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10"/>
  <workbookPr/>
  <mc:AlternateContent xmlns:mc="http://schemas.openxmlformats.org/markup-compatibility/2006">
    <mc:Choice Requires="x15">
      <x15ac:absPath xmlns:x15ac="http://schemas.microsoft.com/office/spreadsheetml/2010/11/ac" url="C:\Users\5176668\OUT\アップ資料\"/>
    </mc:Choice>
  </mc:AlternateContent>
  <bookViews>
    <workbookView xWindow="40920" yWindow="-120" windowWidth="51840" windowHeight="21120" xr2:uid="{05A06369-4E5A-48B9-879B-51289D070A77}"/>
  </bookViews>
  <sheets>
    <sheet name="【NTT DOCOMO Group】FY2020～" sheetId="3" r:id="rId1"/>
    <sheet name="【NTT DOCOMO, INC. 】FY2009～2021" sheetId="4" r:id="rId2"/>
  </sheets>
  <definedNames>
    <definedName name="_xlnm.Print_Area" localSheetId="0">'【NTT DOCOMO Group】FY2020～'!$A$1:$W$45</definedName>
    <definedName name="_xlnm.Print_Area" localSheetId="1">'【NTT DOCOMO, INC. 】FY2009～2021'!$A$1:$T$48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30" i="4" l="1"/>
  <c r="S22" i="4"/>
</calcChain>
</file>

<file path=xl/sharedStrings.xml><?xml version="1.0" encoding="utf-8"?>
<sst xmlns="http://schemas.openxmlformats.org/spreadsheetml/2006/main" count="139" uniqueCount="102">
  <si>
    <t>NTT DOCOMO Group</t>
    <phoneticPr fontId="5"/>
  </si>
  <si>
    <t>Summary of Selected Financial Data（FY2020～）</t>
    <phoneticPr fontId="3"/>
  </si>
  <si>
    <t>(Billions of yen)</t>
    <phoneticPr fontId="3"/>
  </si>
  <si>
    <t>IFRS</t>
    <phoneticPr fontId="1"/>
  </si>
  <si>
    <t>FY2020</t>
    <phoneticPr fontId="5"/>
  </si>
  <si>
    <t>FY2021</t>
    <phoneticPr fontId="5"/>
  </si>
  <si>
    <t>FY2022</t>
    <phoneticPr fontId="2"/>
  </si>
  <si>
    <t>FY2023</t>
    <phoneticPr fontId="2"/>
  </si>
  <si>
    <t>FY2024</t>
    <phoneticPr fontId="2"/>
  </si>
  <si>
    <t>FY2025</t>
    <phoneticPr fontId="2"/>
  </si>
  <si>
    <t>Financial Results:</t>
  </si>
  <si>
    <t>Operating revenues</t>
  </si>
  <si>
    <r>
      <t>Telecommunications services</t>
    </r>
    <r>
      <rPr>
        <vertAlign val="superscript"/>
        <sz val="12"/>
        <rFont val="Meiryo UI"/>
        <family val="3"/>
        <charset val="128"/>
      </rPr>
      <t>＊1</t>
    </r>
    <phoneticPr fontId="5"/>
  </si>
  <si>
    <t>Equipment sales</t>
  </si>
  <si>
    <t>System integration services</t>
  </si>
  <si>
    <r>
      <t>Other operating revenues</t>
    </r>
    <r>
      <rPr>
        <vertAlign val="superscript"/>
        <sz val="12"/>
        <rFont val="Meiryo UI"/>
        <family val="3"/>
        <charset val="128"/>
      </rPr>
      <t>＊1</t>
    </r>
    <phoneticPr fontId="5"/>
  </si>
  <si>
    <t>Operating expenses</t>
  </si>
  <si>
    <t>(incl.) Depreciation and amortization</t>
    <phoneticPr fontId="5"/>
  </si>
  <si>
    <t>Operating income</t>
  </si>
  <si>
    <t>Comprehensive income attributable to NTT DOCOMO, INC.</t>
  </si>
  <si>
    <t>Financial Position;</t>
  </si>
  <si>
    <t>Total assets</t>
    <phoneticPr fontId="1"/>
  </si>
  <si>
    <t>Current assets</t>
    <phoneticPr fontId="1"/>
  </si>
  <si>
    <t>Non-current assets</t>
    <phoneticPr fontId="5"/>
  </si>
  <si>
    <t>Total liabilities</t>
    <phoneticPr fontId="1"/>
  </si>
  <si>
    <t>Current liabilities</t>
    <phoneticPr fontId="1"/>
  </si>
  <si>
    <t>Non-current liabilities</t>
    <phoneticPr fontId="5"/>
  </si>
  <si>
    <t>Total equity</t>
    <phoneticPr fontId="1"/>
  </si>
  <si>
    <t>Cash Flow Overview</t>
    <phoneticPr fontId="5"/>
  </si>
  <si>
    <t>Net cash provided by operating activities</t>
    <phoneticPr fontId="1"/>
  </si>
  <si>
    <t>-</t>
    <phoneticPr fontId="5"/>
  </si>
  <si>
    <t>Net cash used in investing</t>
    <phoneticPr fontId="1"/>
  </si>
  <si>
    <t>Net cash used in financing activities</t>
    <phoneticPr fontId="1"/>
  </si>
  <si>
    <t>Capital Investment</t>
  </si>
  <si>
    <t>Capital investment</t>
    <phoneticPr fontId="5"/>
  </si>
  <si>
    <t>Financial Indicators</t>
  </si>
  <si>
    <r>
      <rPr>
        <sz val="12"/>
        <rFont val="Meiryo UI"/>
        <family val="3"/>
        <charset val="128"/>
      </rPr>
      <t>Free cash flow</t>
    </r>
    <r>
      <rPr>
        <vertAlign val="superscript"/>
        <sz val="12"/>
        <rFont val="Meiryo UI"/>
        <family val="3"/>
        <charset val="128"/>
      </rPr>
      <t>＊2</t>
    </r>
    <phoneticPr fontId="3"/>
  </si>
  <si>
    <r>
      <rPr>
        <sz val="12"/>
        <color indexed="8"/>
        <rFont val="Meiryo UI"/>
        <family val="3"/>
        <charset val="128"/>
      </rPr>
      <t>Free cash flow (excl. Finance Business)</t>
    </r>
    <r>
      <rPr>
        <vertAlign val="superscript"/>
        <sz val="12"/>
        <color indexed="8"/>
        <rFont val="Meiryo UI"/>
        <family val="3"/>
        <charset val="128"/>
      </rPr>
      <t>＊2＊3</t>
    </r>
    <phoneticPr fontId="3"/>
  </si>
  <si>
    <t>-</t>
  </si>
  <si>
    <r>
      <t>EBITDA</t>
    </r>
    <r>
      <rPr>
        <vertAlign val="superscript"/>
        <sz val="12"/>
        <rFont val="Meiryo UI"/>
        <family val="3"/>
        <charset val="128"/>
      </rPr>
      <t>＊4</t>
    </r>
    <phoneticPr fontId="5"/>
  </si>
  <si>
    <r>
      <t>Ratio of smart life plus enterprise business revenue （%）</t>
    </r>
    <r>
      <rPr>
        <vertAlign val="superscript"/>
        <sz val="12"/>
        <rFont val="Meiryo UI"/>
        <family val="3"/>
        <charset val="128"/>
      </rPr>
      <t>＊5</t>
    </r>
    <phoneticPr fontId="5"/>
  </si>
  <si>
    <t>Enterprise business revenue</t>
    <phoneticPr fontId="5"/>
  </si>
  <si>
    <t>Telecom CAPEX to Sales (%)</t>
    <phoneticPr fontId="5"/>
  </si>
  <si>
    <t>ROIC（%）</t>
    <phoneticPr fontId="1"/>
  </si>
  <si>
    <r>
      <t>ROIC(communication business)（%）</t>
    </r>
    <r>
      <rPr>
        <vertAlign val="superscript"/>
        <sz val="12"/>
        <rFont val="Meiryo UI"/>
        <family val="3"/>
        <charset val="128"/>
      </rPr>
      <t>＊5</t>
    </r>
    <phoneticPr fontId="5"/>
  </si>
  <si>
    <t>From the end of FY2024, due to the reclassification of revenue items related to some mail-related services, these service revenues are included in “Mobile Communication ARPU-related revenues” in the calculation.</t>
  </si>
  <si>
    <t>Free cash flow is calculated excluding the effects of changes in investment derived from purchases, redemption at maturity and disposals of financial instruments held for cash management purposes with original maturities of longer than three months.</t>
    <phoneticPr fontId="1"/>
  </si>
  <si>
    <t>Free cash flow related to assets and liabilities that will be transferred to NTT DOCOMO Financial Group, Inc. in July 2026 is excluded.</t>
    <phoneticPr fontId="5"/>
  </si>
  <si>
    <t>Depreciation and amortization expense in EBITDA excludes all depreciation expense related to right-of-use assets.</t>
    <phoneticPr fontId="5"/>
  </si>
  <si>
    <t>Due to the reorganization in July 2023, the accounting segments for some services were changed. Therefore, the results of FY2022 were reclassified.</t>
    <phoneticPr fontId="5"/>
  </si>
  <si>
    <t>NTT DOCOMO, INC. and Consolidated subsidiaries</t>
  </si>
  <si>
    <t>Summary of Selected Financial Data（2009-2021）</t>
    <phoneticPr fontId="3"/>
  </si>
  <si>
    <t>(Millions of yen)</t>
    <phoneticPr fontId="3"/>
  </si>
  <si>
    <t>U.S.GAAP</t>
    <phoneticPr fontId="1"/>
  </si>
  <si>
    <t>U.S.GAAP / IFRS</t>
    <phoneticPr fontId="1"/>
  </si>
  <si>
    <t>FY2009</t>
    <phoneticPr fontId="6"/>
  </si>
  <si>
    <t>FY2010</t>
    <phoneticPr fontId="6"/>
  </si>
  <si>
    <t>FY2011</t>
    <phoneticPr fontId="6"/>
  </si>
  <si>
    <t>FY2012</t>
    <phoneticPr fontId="6"/>
  </si>
  <si>
    <t>FY2013</t>
    <phoneticPr fontId="6"/>
  </si>
  <si>
    <t>FY2014</t>
    <phoneticPr fontId="6"/>
  </si>
  <si>
    <t>FY2015</t>
    <phoneticPr fontId="6"/>
  </si>
  <si>
    <t>FY2016</t>
    <phoneticPr fontId="6"/>
  </si>
  <si>
    <t>FY2017</t>
    <phoneticPr fontId="6"/>
  </si>
  <si>
    <t>FY2018</t>
    <phoneticPr fontId="6"/>
  </si>
  <si>
    <t>FY2019</t>
    <phoneticPr fontId="6"/>
  </si>
  <si>
    <t>FY2020</t>
    <phoneticPr fontId="6"/>
  </si>
  <si>
    <t>FY2021</t>
    <phoneticPr fontId="6"/>
  </si>
  <si>
    <t>Financial Results:</t>
    <phoneticPr fontId="1"/>
  </si>
  <si>
    <t>Telecommunications services</t>
  </si>
  <si>
    <t>Other operating revenues</t>
  </si>
  <si>
    <t>Depreciation and amortization</t>
  </si>
  <si>
    <t>Net income attributable to NTT DOCOMO, INC.</t>
  </si>
  <si>
    <t>Financial Position;</t>
    <phoneticPr fontId="5"/>
  </si>
  <si>
    <t>Total assets</t>
    <phoneticPr fontId="6"/>
  </si>
  <si>
    <t>Total interest-bearing liabilities</t>
  </si>
  <si>
    <t>Total shareholders’ equity</t>
  </si>
  <si>
    <r>
      <t>Shareholders’ equity ratio</t>
    </r>
    <r>
      <rPr>
        <vertAlign val="superscript"/>
        <sz val="12"/>
        <rFont val="Meiryo UI"/>
        <family val="3"/>
        <charset val="128"/>
      </rPr>
      <t>＊1</t>
    </r>
    <phoneticPr fontId="6"/>
  </si>
  <si>
    <t>Cash Flow Overview;</t>
    <phoneticPr fontId="5"/>
  </si>
  <si>
    <t>Net cash provided by operating activities</t>
  </si>
  <si>
    <t>Net cash used in investing activities</t>
  </si>
  <si>
    <r>
      <t>Free cash flows excluding changes in investments for cash management purpose</t>
    </r>
    <r>
      <rPr>
        <vertAlign val="superscript"/>
        <sz val="12"/>
        <rFont val="Meiryo UI"/>
        <family val="3"/>
        <charset val="128"/>
      </rPr>
      <t>＊2</t>
    </r>
    <phoneticPr fontId="6"/>
  </si>
  <si>
    <t>Capital Investment</t>
    <phoneticPr fontId="3"/>
  </si>
  <si>
    <t>Capital investment（Billions of yen）</t>
    <phoneticPr fontId="3"/>
  </si>
  <si>
    <t>Financial Indicators</t>
    <phoneticPr fontId="5"/>
  </si>
  <si>
    <r>
      <t>Operating income margin</t>
    </r>
    <r>
      <rPr>
        <vertAlign val="superscript"/>
        <sz val="12"/>
        <rFont val="Meiryo UI"/>
        <family val="3"/>
        <charset val="128"/>
      </rPr>
      <t>＊3</t>
    </r>
    <phoneticPr fontId="6"/>
  </si>
  <si>
    <r>
      <t>ROA</t>
    </r>
    <r>
      <rPr>
        <vertAlign val="superscript"/>
        <sz val="12"/>
        <rFont val="Meiryo UI"/>
        <family val="3"/>
        <charset val="128"/>
      </rPr>
      <t>＊4</t>
    </r>
    <phoneticPr fontId="3"/>
  </si>
  <si>
    <r>
      <t>ROE</t>
    </r>
    <r>
      <rPr>
        <vertAlign val="superscript"/>
        <sz val="12"/>
        <rFont val="Meiryo UI"/>
        <family val="3"/>
        <charset val="128"/>
      </rPr>
      <t>＊5</t>
    </r>
    <phoneticPr fontId="1"/>
  </si>
  <si>
    <t>Payout ratio</t>
  </si>
  <si>
    <r>
      <t>Per share data (Yen)</t>
    </r>
    <r>
      <rPr>
        <b/>
        <vertAlign val="superscript"/>
        <sz val="12"/>
        <color indexed="9"/>
        <rFont val="Meiryo UI"/>
        <family val="3"/>
        <charset val="128"/>
      </rPr>
      <t>6</t>
    </r>
    <r>
      <rPr>
        <b/>
        <sz val="12"/>
        <color indexed="9"/>
        <rFont val="Meiryo UI"/>
        <family val="3"/>
        <charset val="128"/>
      </rPr>
      <t>:</t>
    </r>
    <phoneticPr fontId="1"/>
  </si>
  <si>
    <t>EPS</t>
  </si>
  <si>
    <r>
      <t>Cash dividends declared per share</t>
    </r>
    <r>
      <rPr>
        <vertAlign val="superscript"/>
        <sz val="12"/>
        <rFont val="Meiryo UI"/>
        <family val="3"/>
        <charset val="128"/>
      </rPr>
      <t>＊7</t>
    </r>
    <phoneticPr fontId="6"/>
  </si>
  <si>
    <t>-</t>
    <phoneticPr fontId="3"/>
  </si>
  <si>
    <t>Shares:</t>
    <phoneticPr fontId="1"/>
  </si>
  <si>
    <t>Average common shares outstanding</t>
    <phoneticPr fontId="1"/>
  </si>
  <si>
    <t>Equity attributable to shareholders of NTT DOCOMO, INC. / Total assets</t>
  </si>
  <si>
    <t>Changes in investments for cash management purposes were derived from purchases, redemption at maturity and disposals of financial instruments held for cash management purposes with original　maturities of longer than three months. Net cash used in investing activities includes changes in investments for cash management purposes for the year ended March 31, 2018 and 2019 The effect of changes in investments for cash management purposes is not taken into account when we forecasted net cash used in investing activities for the year ending March 31, 2020 due to the difficulties in forecasting such effect.</t>
    <phoneticPr fontId="6"/>
  </si>
  <si>
    <t>Operating profit/ Operating revenues</t>
  </si>
  <si>
    <t>Income before income taxes and equity in net income (losses) of affiliates / ((total assets of the end of fiscal year + total assets of the end of previous fiscal year) /2)</t>
    <phoneticPr fontId="6"/>
  </si>
  <si>
    <t>Profit attributable to shareholders of NTT DOCOMO, INC. / Equity attributable to shareholders of NTT DOCOMO, INC.</t>
  </si>
  <si>
    <t>In the calculation of per share information, the number of treasury stocks are not included in the number of issued shares during or at the end of the year.</t>
  </si>
  <si>
    <t>Cash dividends per share are presented in the fiscal year to which each record date for the dividends belongs.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</si>
</sst>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quot;△ &quot;#,##0"/>
    <numFmt numFmtId="177" formatCode="#,##0_);\(#,##0\)"/>
    <numFmt numFmtId="178" formatCode="0.0%"/>
    <numFmt numFmtId="179" formatCode="0.00_ "/>
    <numFmt numFmtId="180" formatCode="0_);[Red]\(0\)"/>
    <numFmt numFmtId="181" formatCode="#,##0.0;&quot;△ &quot;#,##0.0"/>
    <numFmt numFmtId="182" formatCode="#,##0.0_);\(#,##0.0\)"/>
  </numFmts>
  <fonts count="29">
    <font>
      <sz val="11"/>
      <color theme="1"/>
      <name val="游ゴシック"/>
      <family val="3"/>
      <charset val="128"/>
      <scheme val="minor"/>
    </font>
    <font>
      <sz val="6"/>
      <name val="游ゴシック"/>
      <family val="3"/>
      <charset val="128"/>
    </font>
    <font>
      <b/>
      <sz val="18"/>
      <color indexed="10"/>
      <name val="游ゴシック"/>
      <family val="3"/>
      <charset val="128"/>
    </font>
    <font>
      <sz val="6"/>
      <name val="游ゴシック"/>
      <family val="3"/>
      <charset val="128"/>
    </font>
    <font>
      <sz val="12"/>
      <name val="Meiryo UI"/>
      <family val="3"/>
      <charset val="128"/>
    </font>
    <font>
      <sz val="6"/>
      <name val="游ゴシック"/>
      <family val="3"/>
      <charset val="128"/>
    </font>
    <font>
      <sz val="6"/>
      <name val="游ゴシック"/>
      <family val="3"/>
      <charset val="128"/>
    </font>
    <font>
      <sz val="14"/>
      <name val="Meiryo UI"/>
      <family val="3"/>
      <charset val="128"/>
    </font>
    <font>
      <vertAlign val="superscript"/>
      <sz val="12"/>
      <name val="Meiryo UI"/>
      <family val="3"/>
      <charset val="128"/>
    </font>
    <font>
      <sz val="11"/>
      <name val="Meiryo UI"/>
      <family val="3"/>
      <charset val="128"/>
    </font>
    <font>
      <b/>
      <sz val="12"/>
      <color indexed="9"/>
      <name val="Meiryo UI"/>
      <family val="3"/>
      <charset val="128"/>
    </font>
    <font>
      <sz val="20"/>
      <name val="Meiryo UI"/>
      <family val="3"/>
      <charset val="128"/>
    </font>
    <font>
      <b/>
      <sz val="24"/>
      <name val="Meiryo UI"/>
      <family val="3"/>
      <charset val="128"/>
    </font>
    <font>
      <b/>
      <sz val="28"/>
      <name val="Meiryo UI"/>
      <family val="3"/>
      <charset val="128"/>
    </font>
    <font>
      <b/>
      <sz val="12"/>
      <name val="Meiryo UI"/>
      <family val="3"/>
      <charset val="128"/>
    </font>
    <font>
      <b/>
      <sz val="11"/>
      <name val="Meiryo UI"/>
      <family val="3"/>
      <charset val="128"/>
    </font>
    <font>
      <sz val="9"/>
      <name val="Meiryo UI"/>
      <family val="3"/>
      <charset val="128"/>
    </font>
    <font>
      <sz val="10"/>
      <name val="Meiryo UI"/>
      <family val="3"/>
      <charset val="128"/>
    </font>
    <font>
      <sz val="16"/>
      <name val="Meiryo UI"/>
      <family val="3"/>
      <charset val="128"/>
    </font>
    <font>
      <b/>
      <sz val="9"/>
      <name val="Meiryo UI"/>
      <family val="3"/>
      <charset val="128"/>
    </font>
    <font>
      <b/>
      <vertAlign val="superscript"/>
      <sz val="12"/>
      <color indexed="9"/>
      <name val="Meiryo UI"/>
      <family val="3"/>
      <charset val="128"/>
    </font>
    <font>
      <sz val="12"/>
      <color indexed="8"/>
      <name val="Meiryo UI"/>
      <family val="3"/>
      <charset val="128"/>
    </font>
    <font>
      <vertAlign val="superscript"/>
      <sz val="12"/>
      <color indexed="8"/>
      <name val="Meiryo UI"/>
      <family val="3"/>
      <charset val="128"/>
    </font>
    <font>
      <sz val="11"/>
      <color theme="1"/>
      <name val="游ゴシック"/>
      <family val="3"/>
      <charset val="128"/>
      <scheme val="minor"/>
    </font>
    <font>
      <b/>
      <sz val="12"/>
      <color theme="0"/>
      <name val="Meiryo UI"/>
      <family val="3"/>
      <charset val="128"/>
    </font>
    <font>
      <sz val="12"/>
      <color theme="1"/>
      <name val="Meiryo UI"/>
      <family val="3"/>
      <charset val="128"/>
    </font>
    <font>
      <vertAlign val="superscript"/>
      <sz val="12"/>
      <color theme="1"/>
      <name val="Meiryo UI"/>
      <family val="3"/>
      <charset val="128"/>
    </font>
    <font>
      <sz val="11"/>
      <color theme="1"/>
      <name val="Meiryo UI"/>
      <family val="3"/>
      <charset val="128"/>
    </font>
    <font>
      <b/>
      <sz val="11"/>
      <color theme="1"/>
      <name val="Meiryo UI"/>
      <family val="3"/>
      <charset val="128"/>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31">
    <border>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top style="thin">
        <color indexed="64"/>
      </top>
      <bottom/>
      <diagonal/>
    </border>
    <border>
      <left style="hair">
        <color indexed="64"/>
      </left>
      <right/>
      <top style="hair">
        <color indexed="64"/>
      </top>
      <bottom style="thin">
        <color indexed="64"/>
      </bottom>
      <diagonal/>
    </border>
    <border>
      <left/>
      <right style="thin">
        <color indexed="64"/>
      </right>
      <top style="thin">
        <color indexed="64"/>
      </top>
      <bottom/>
      <diagonal/>
    </border>
    <border>
      <left/>
      <right style="thin">
        <color indexed="64"/>
      </right>
      <top style="hair">
        <color indexed="64"/>
      </top>
      <bottom style="hair">
        <color indexed="64"/>
      </bottom>
      <diagonal/>
    </border>
    <border>
      <left style="hair">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s>
  <cellStyleXfs count="2">
    <xf numFmtId="0" fontId="0" fillId="0" borderId="0">
      <alignment vertical="center"/>
    </xf>
    <xf numFmtId="9" fontId="23" fillId="0" borderId="0" applyFont="0" applyFill="0" applyBorder="0" applyAlignment="0" applyProtection="0">
      <alignment vertical="center"/>
    </xf>
  </cellStyleXfs>
  <cellXfs count="211">
    <xf numFmtId="0" fontId="0" fillId="0" borderId="0" xfId="0">
      <alignment vertical="center"/>
    </xf>
    <xf numFmtId="176" fontId="4" fillId="2" borderId="1" xfId="0" applyNumberFormat="1" applyFont="1" applyFill="1" applyBorder="1" applyAlignment="1">
      <alignment horizontal="right" vertical="center" wrapText="1"/>
    </xf>
    <xf numFmtId="178" fontId="4" fillId="0" borderId="2" xfId="0" applyNumberFormat="1" applyFont="1" applyBorder="1" applyAlignment="1">
      <alignment horizontal="right" vertical="center" wrapText="1"/>
    </xf>
    <xf numFmtId="176" fontId="4" fillId="0" borderId="3" xfId="0" applyNumberFormat="1" applyFont="1" applyBorder="1" applyAlignment="1">
      <alignment horizontal="right" vertical="center" wrapText="1"/>
    </xf>
    <xf numFmtId="177"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178" fontId="4" fillId="0" borderId="3" xfId="0" applyNumberFormat="1" applyFont="1" applyBorder="1" applyAlignment="1">
      <alignment horizontal="right" vertical="center" wrapText="1"/>
    </xf>
    <xf numFmtId="0" fontId="24" fillId="2" borderId="4" xfId="0" applyFont="1" applyFill="1" applyBorder="1">
      <alignment vertical="center"/>
    </xf>
    <xf numFmtId="0" fontId="24" fillId="2" borderId="5" xfId="0" applyFont="1" applyFill="1" applyBorder="1">
      <alignment vertical="center"/>
    </xf>
    <xf numFmtId="0" fontId="24" fillId="2" borderId="5" xfId="0" applyFont="1" applyFill="1" applyBorder="1" applyAlignment="1">
      <alignment horizontal="left" vertical="center"/>
    </xf>
    <xf numFmtId="178" fontId="4" fillId="0" borderId="0" xfId="0" applyNumberFormat="1" applyFont="1" applyAlignment="1">
      <alignment horizontal="right" vertical="center" wrapText="1"/>
    </xf>
    <xf numFmtId="178" fontId="4" fillId="0" borderId="6" xfId="0" applyNumberFormat="1" applyFont="1" applyBorder="1" applyAlignment="1">
      <alignment horizontal="right" vertical="center" wrapText="1"/>
    </xf>
    <xf numFmtId="180" fontId="4" fillId="2" borderId="1" xfId="0" applyNumberFormat="1" applyFont="1" applyFill="1" applyBorder="1" applyAlignment="1">
      <alignment horizontal="right" vertical="center" wrapText="1"/>
    </xf>
    <xf numFmtId="181" fontId="4" fillId="0" borderId="3" xfId="0" applyNumberFormat="1" applyFont="1" applyBorder="1" applyAlignment="1">
      <alignment horizontal="right" vertical="center" wrapText="1"/>
    </xf>
    <xf numFmtId="182" fontId="4" fillId="0" borderId="3" xfId="0" applyNumberFormat="1" applyFont="1" applyBorder="1" applyAlignment="1">
      <alignment horizontal="right" vertical="center" wrapText="1"/>
    </xf>
    <xf numFmtId="0" fontId="7" fillId="0" borderId="0" xfId="0" applyFont="1" applyAlignment="1">
      <alignment horizontal="left" vertical="center"/>
    </xf>
    <xf numFmtId="0" fontId="4" fillId="3" borderId="7" xfId="0" applyFont="1" applyFill="1" applyBorder="1" applyAlignment="1">
      <alignment horizontal="left" vertical="center"/>
    </xf>
    <xf numFmtId="0" fontId="4" fillId="3" borderId="8" xfId="0" applyFont="1" applyFill="1" applyBorder="1" applyAlignment="1">
      <alignment horizontal="left" vertical="center"/>
    </xf>
    <xf numFmtId="0" fontId="4" fillId="3" borderId="9" xfId="0" applyFont="1" applyFill="1" applyBorder="1" applyAlignment="1">
      <alignment horizontal="left" vertical="center"/>
    </xf>
    <xf numFmtId="0" fontId="4" fillId="3" borderId="10" xfId="0" applyFont="1" applyFill="1" applyBorder="1" applyAlignment="1">
      <alignment horizontal="left" vertical="center"/>
    </xf>
    <xf numFmtId="0" fontId="4" fillId="3" borderId="4" xfId="0" applyFont="1" applyFill="1" applyBorder="1" applyAlignment="1">
      <alignment horizontal="left" vertical="center"/>
    </xf>
    <xf numFmtId="0" fontId="4" fillId="3" borderId="11" xfId="0" applyFont="1" applyFill="1" applyBorder="1" applyAlignment="1">
      <alignment horizontal="left" vertical="center"/>
    </xf>
    <xf numFmtId="0" fontId="4" fillId="3" borderId="5" xfId="0" applyFont="1" applyFill="1" applyBorder="1" applyAlignment="1">
      <alignment horizontal="left" vertical="center"/>
    </xf>
    <xf numFmtId="0" fontId="4" fillId="3" borderId="12" xfId="0" applyFont="1" applyFill="1" applyBorder="1">
      <alignment vertical="center"/>
    </xf>
    <xf numFmtId="0" fontId="4" fillId="3" borderId="13" xfId="0" applyFont="1" applyFill="1" applyBorder="1" applyAlignment="1">
      <alignment horizontal="left" vertical="center"/>
    </xf>
    <xf numFmtId="0" fontId="4" fillId="3" borderId="1" xfId="0" applyFont="1" applyFill="1" applyBorder="1">
      <alignment vertical="center"/>
    </xf>
    <xf numFmtId="0" fontId="4" fillId="3" borderId="6" xfId="0" applyFont="1" applyFill="1" applyBorder="1" applyAlignment="1">
      <alignment horizontal="left" vertical="center"/>
    </xf>
    <xf numFmtId="181" fontId="4" fillId="0" borderId="12" xfId="0" applyNumberFormat="1" applyFont="1" applyBorder="1" applyAlignment="1">
      <alignment horizontal="right" vertical="center" wrapText="1"/>
    </xf>
    <xf numFmtId="0" fontId="4" fillId="3" borderId="14" xfId="0" applyFont="1" applyFill="1" applyBorder="1" applyAlignment="1">
      <alignment horizontal="left" vertical="center"/>
    </xf>
    <xf numFmtId="0" fontId="4" fillId="3" borderId="15" xfId="0" applyFont="1" applyFill="1" applyBorder="1" applyAlignment="1">
      <alignment horizontal="left" vertical="center"/>
    </xf>
    <xf numFmtId="0" fontId="4" fillId="3" borderId="3" xfId="0" applyFont="1" applyFill="1" applyBorder="1" applyAlignment="1">
      <alignment horizontal="left" vertical="center"/>
    </xf>
    <xf numFmtId="0" fontId="9" fillId="3" borderId="0" xfId="0" applyFont="1" applyFill="1">
      <alignment vertical="center"/>
    </xf>
    <xf numFmtId="0" fontId="4" fillId="3" borderId="0" xfId="0" applyFont="1" applyFill="1" applyAlignment="1">
      <alignment horizontal="left" vertical="center"/>
    </xf>
    <xf numFmtId="178" fontId="9" fillId="3" borderId="0" xfId="1" applyNumberFormat="1" applyFont="1" applyFill="1">
      <alignment vertical="center"/>
    </xf>
    <xf numFmtId="0" fontId="4" fillId="0" borderId="0" xfId="0" applyFont="1">
      <alignment vertical="center"/>
    </xf>
    <xf numFmtId="0" fontId="11" fillId="0" borderId="0" xfId="0" applyFont="1">
      <alignment vertical="center"/>
    </xf>
    <xf numFmtId="0" fontId="12" fillId="0" borderId="0" xfId="0" applyFont="1">
      <alignment vertical="center"/>
    </xf>
    <xf numFmtId="0" fontId="12" fillId="0" borderId="0" xfId="0" applyFont="1" applyAlignment="1">
      <alignment horizontal="left" vertical="center"/>
    </xf>
    <xf numFmtId="0" fontId="13"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center" vertical="center"/>
    </xf>
    <xf numFmtId="0" fontId="13" fillId="0" borderId="0" xfId="0" applyFont="1">
      <alignment vertical="center"/>
    </xf>
    <xf numFmtId="0" fontId="4" fillId="0" borderId="6" xfId="0" applyFont="1" applyBorder="1">
      <alignment vertical="center"/>
    </xf>
    <xf numFmtId="0" fontId="14" fillId="0" borderId="6" xfId="0" applyFont="1" applyBorder="1" applyAlignment="1">
      <alignment horizontal="center" vertical="center"/>
    </xf>
    <xf numFmtId="0" fontId="4" fillId="0" borderId="6" xfId="0" applyFont="1" applyBorder="1" applyAlignment="1">
      <alignment horizontal="center" vertical="center"/>
    </xf>
    <xf numFmtId="0" fontId="14" fillId="2" borderId="0" xfId="0" applyFont="1" applyFill="1">
      <alignment vertical="center"/>
    </xf>
    <xf numFmtId="0" fontId="14" fillId="2" borderId="1" xfId="0" applyFont="1" applyFill="1" applyBorder="1" applyAlignment="1">
      <alignment horizontal="center" vertical="center"/>
    </xf>
    <xf numFmtId="0" fontId="14" fillId="2" borderId="6" xfId="0" applyFont="1" applyFill="1" applyBorder="1" applyAlignment="1">
      <alignment horizontal="center" vertical="center"/>
    </xf>
    <xf numFmtId="0" fontId="4" fillId="2" borderId="1" xfId="0" applyFont="1" applyFill="1" applyBorder="1" applyAlignment="1">
      <alignment horizontal="center" vertical="center"/>
    </xf>
    <xf numFmtId="181" fontId="4" fillId="0" borderId="16" xfId="0" applyNumberFormat="1" applyFont="1" applyBorder="1" applyAlignment="1">
      <alignment horizontal="right" vertical="center" wrapText="1"/>
    </xf>
    <xf numFmtId="181" fontId="4" fillId="0" borderId="11" xfId="0" applyNumberFormat="1" applyFont="1" applyBorder="1" applyAlignment="1">
      <alignment horizontal="right" vertical="center" wrapText="1"/>
    </xf>
    <xf numFmtId="181" fontId="4" fillId="3" borderId="12" xfId="0" applyNumberFormat="1" applyFont="1" applyFill="1" applyBorder="1">
      <alignment vertical="center"/>
    </xf>
    <xf numFmtId="181" fontId="4" fillId="3" borderId="1" xfId="0" applyNumberFormat="1" applyFont="1" applyFill="1" applyBorder="1">
      <alignment vertical="center"/>
    </xf>
    <xf numFmtId="181" fontId="4" fillId="0" borderId="1" xfId="0" applyNumberFormat="1" applyFont="1" applyBorder="1" applyAlignment="1">
      <alignment horizontal="right" vertical="center" wrapText="1"/>
    </xf>
    <xf numFmtId="0" fontId="4" fillId="3" borderId="17" xfId="0" applyFont="1" applyFill="1" applyBorder="1">
      <alignment vertical="center"/>
    </xf>
    <xf numFmtId="181" fontId="4" fillId="3" borderId="17" xfId="0" applyNumberFormat="1" applyFont="1" applyFill="1" applyBorder="1">
      <alignment vertical="center"/>
    </xf>
    <xf numFmtId="181" fontId="4" fillId="0" borderId="17" xfId="0" applyNumberFormat="1" applyFont="1" applyBorder="1" applyAlignment="1">
      <alignment horizontal="right" vertical="center" wrapText="1"/>
    </xf>
    <xf numFmtId="181" fontId="4" fillId="3" borderId="11" xfId="0" applyNumberFormat="1" applyFont="1" applyFill="1" applyBorder="1" applyAlignment="1">
      <alignment horizontal="right" vertical="center"/>
    </xf>
    <xf numFmtId="0" fontId="4" fillId="3" borderId="18" xfId="0" applyFont="1" applyFill="1" applyBorder="1" applyAlignment="1">
      <alignment horizontal="left" vertical="center"/>
    </xf>
    <xf numFmtId="0" fontId="4" fillId="3" borderId="19" xfId="0" applyFont="1" applyFill="1" applyBorder="1">
      <alignment vertical="center"/>
    </xf>
    <xf numFmtId="181" fontId="4" fillId="3" borderId="19" xfId="0" applyNumberFormat="1" applyFont="1" applyFill="1" applyBorder="1">
      <alignment vertical="center"/>
    </xf>
    <xf numFmtId="181" fontId="4" fillId="0" borderId="19" xfId="0" applyNumberFormat="1" applyFont="1" applyBorder="1" applyAlignment="1">
      <alignment horizontal="right" vertical="center" wrapText="1"/>
    </xf>
    <xf numFmtId="0" fontId="4" fillId="3" borderId="1" xfId="0" applyFont="1" applyFill="1" applyBorder="1" applyAlignment="1">
      <alignment horizontal="left" vertical="center"/>
    </xf>
    <xf numFmtId="181" fontId="4" fillId="3" borderId="1" xfId="0" applyNumberFormat="1" applyFont="1" applyFill="1" applyBorder="1" applyAlignment="1">
      <alignment horizontal="right" vertical="center"/>
    </xf>
    <xf numFmtId="181" fontId="4" fillId="3" borderId="3" xfId="0" applyNumberFormat="1" applyFont="1" applyFill="1" applyBorder="1" applyAlignment="1">
      <alignment horizontal="right" vertical="center"/>
    </xf>
    <xf numFmtId="0" fontId="4" fillId="2" borderId="0" xfId="0" applyFont="1" applyFill="1" applyAlignment="1">
      <alignment horizontal="left" vertical="center"/>
    </xf>
    <xf numFmtId="0" fontId="4" fillId="2" borderId="1" xfId="0" applyFont="1" applyFill="1" applyBorder="1" applyAlignment="1">
      <alignment horizontal="left" vertical="center"/>
    </xf>
    <xf numFmtId="176" fontId="4" fillId="2" borderId="1" xfId="0" applyNumberFormat="1" applyFont="1" applyFill="1" applyBorder="1" applyAlignment="1">
      <alignment horizontal="left" vertical="center"/>
    </xf>
    <xf numFmtId="181" fontId="4" fillId="3" borderId="12" xfId="0" applyNumberFormat="1" applyFont="1" applyFill="1" applyBorder="1" applyAlignment="1">
      <alignment horizontal="right" vertical="center"/>
    </xf>
    <xf numFmtId="181" fontId="4" fillId="3" borderId="6" xfId="0" applyNumberFormat="1" applyFont="1" applyFill="1" applyBorder="1" applyAlignment="1">
      <alignment horizontal="right" vertical="center"/>
    </xf>
    <xf numFmtId="181" fontId="4" fillId="0" borderId="6" xfId="0" applyNumberFormat="1" applyFont="1" applyBorder="1" applyAlignment="1">
      <alignment horizontal="right" vertical="center" wrapText="1"/>
    </xf>
    <xf numFmtId="176" fontId="4" fillId="2" borderId="1" xfId="0" applyNumberFormat="1" applyFont="1" applyFill="1" applyBorder="1" applyAlignment="1">
      <alignment horizontal="right" vertical="center"/>
    </xf>
    <xf numFmtId="176" fontId="4" fillId="3" borderId="3" xfId="0" applyNumberFormat="1" applyFont="1" applyFill="1" applyBorder="1" applyAlignment="1">
      <alignment horizontal="right" vertical="center"/>
    </xf>
    <xf numFmtId="176" fontId="4" fillId="3" borderId="6" xfId="0" applyNumberFormat="1" applyFont="1" applyFill="1" applyBorder="1" applyAlignment="1">
      <alignment horizontal="right" vertical="center"/>
    </xf>
    <xf numFmtId="0" fontId="15" fillId="3" borderId="0" xfId="0" applyFont="1" applyFill="1">
      <alignment vertical="center"/>
    </xf>
    <xf numFmtId="0" fontId="16" fillId="3" borderId="0" xfId="0" applyFont="1" applyFill="1">
      <alignment vertical="center"/>
    </xf>
    <xf numFmtId="0" fontId="9" fillId="0" borderId="0" xfId="0" applyFont="1">
      <alignment vertical="center"/>
    </xf>
    <xf numFmtId="0" fontId="17" fillId="0" borderId="0" xfId="0" applyFont="1" applyAlignment="1">
      <alignment horizontal="center" vertical="center"/>
    </xf>
    <xf numFmtId="0" fontId="9" fillId="0" borderId="4" xfId="0" applyFont="1" applyBorder="1">
      <alignment vertical="center"/>
    </xf>
    <xf numFmtId="0" fontId="9" fillId="0" borderId="9" xfId="0" applyFont="1" applyBorder="1">
      <alignment vertical="center"/>
    </xf>
    <xf numFmtId="0" fontId="18" fillId="0" borderId="0" xfId="0" applyFont="1">
      <alignment vertical="center"/>
    </xf>
    <xf numFmtId="0" fontId="4" fillId="0" borderId="20" xfId="0" applyFont="1" applyBorder="1">
      <alignment vertical="center"/>
    </xf>
    <xf numFmtId="0" fontId="4" fillId="0" borderId="21" xfId="0" applyFont="1" applyBorder="1">
      <alignment vertical="center"/>
    </xf>
    <xf numFmtId="0" fontId="14" fillId="0" borderId="21" xfId="0" applyFont="1" applyBorder="1" applyAlignment="1">
      <alignment horizontal="center" vertical="center"/>
    </xf>
    <xf numFmtId="0" fontId="4" fillId="0" borderId="20" xfId="0" applyFont="1" applyBorder="1" applyAlignment="1">
      <alignment horizontal="center" vertical="center"/>
    </xf>
    <xf numFmtId="0" fontId="4" fillId="0" borderId="22" xfId="0" applyFont="1" applyBorder="1" applyAlignment="1">
      <alignment horizontal="center" vertical="center"/>
    </xf>
    <xf numFmtId="0" fontId="4" fillId="0" borderId="2" xfId="0" applyFont="1" applyBorder="1" applyAlignment="1">
      <alignment horizontal="center" vertical="center"/>
    </xf>
    <xf numFmtId="0" fontId="18" fillId="0" borderId="0" xfId="0" applyFont="1" applyAlignment="1">
      <alignment horizontal="center" vertical="center"/>
    </xf>
    <xf numFmtId="0" fontId="14" fillId="2" borderId="9" xfId="0" applyFont="1" applyFill="1" applyBorder="1">
      <alignment vertical="center"/>
    </xf>
    <xf numFmtId="0" fontId="14" fillId="2" borderId="11" xfId="0" applyFont="1" applyFill="1" applyBorder="1" applyAlignment="1">
      <alignment horizontal="center" vertical="center"/>
    </xf>
    <xf numFmtId="0" fontId="14" fillId="2" borderId="5" xfId="0" applyFont="1" applyFill="1" applyBorder="1" applyAlignment="1">
      <alignment horizontal="center" vertical="center"/>
    </xf>
    <xf numFmtId="0" fontId="14" fillId="2" borderId="23" xfId="0" applyFont="1" applyFill="1" applyBorder="1" applyAlignment="1">
      <alignment horizontal="center" vertical="center"/>
    </xf>
    <xf numFmtId="0" fontId="4" fillId="0" borderId="23" xfId="0" applyFont="1" applyBorder="1" applyAlignment="1">
      <alignment horizontal="center" vertical="center"/>
    </xf>
    <xf numFmtId="3" fontId="4" fillId="3" borderId="4" xfId="0" applyNumberFormat="1" applyFont="1" applyFill="1" applyBorder="1" applyAlignment="1">
      <alignment horizontal="right" vertical="center" wrapText="1"/>
    </xf>
    <xf numFmtId="3" fontId="4" fillId="3" borderId="24" xfId="0" applyNumberFormat="1" applyFont="1" applyFill="1" applyBorder="1" applyAlignment="1">
      <alignment horizontal="right" vertical="center" wrapText="1"/>
    </xf>
    <xf numFmtId="3" fontId="4" fillId="3" borderId="11" xfId="0" applyNumberFormat="1" applyFont="1" applyFill="1" applyBorder="1" applyAlignment="1">
      <alignment horizontal="right" vertical="center" wrapText="1"/>
    </xf>
    <xf numFmtId="3" fontId="4" fillId="0" borderId="23" xfId="0" applyNumberFormat="1" applyFont="1" applyBorder="1" applyAlignment="1">
      <alignment horizontal="right" vertical="center" wrapText="1"/>
    </xf>
    <xf numFmtId="3" fontId="4" fillId="0" borderId="4" xfId="0" applyNumberFormat="1" applyFont="1" applyBorder="1" applyAlignment="1">
      <alignment horizontal="right" vertical="center" wrapText="1"/>
    </xf>
    <xf numFmtId="3" fontId="4" fillId="0" borderId="24" xfId="0" applyNumberFormat="1" applyFont="1" applyBorder="1" applyAlignment="1">
      <alignment horizontal="right" vertical="center" wrapText="1"/>
    </xf>
    <xf numFmtId="3" fontId="4" fillId="0" borderId="11" xfId="0" applyNumberFormat="1" applyFont="1" applyBorder="1" applyAlignment="1">
      <alignment horizontal="right" vertical="center" wrapText="1"/>
    </xf>
    <xf numFmtId="176" fontId="4" fillId="3" borderId="25" xfId="0" applyNumberFormat="1" applyFont="1" applyFill="1" applyBorder="1" applyAlignment="1">
      <alignment horizontal="right" vertical="center" wrapText="1"/>
    </xf>
    <xf numFmtId="176" fontId="4" fillId="3" borderId="26" xfId="0" applyNumberFormat="1" applyFont="1" applyFill="1" applyBorder="1" applyAlignment="1">
      <alignment horizontal="right" vertical="center" wrapText="1"/>
    </xf>
    <xf numFmtId="176" fontId="4" fillId="3" borderId="12" xfId="0" applyNumberFormat="1" applyFont="1" applyFill="1" applyBorder="1" applyAlignment="1">
      <alignment horizontal="right" vertical="center" wrapText="1"/>
    </xf>
    <xf numFmtId="176" fontId="4" fillId="0" borderId="23" xfId="0" applyNumberFormat="1" applyFont="1" applyBorder="1" applyAlignment="1">
      <alignment horizontal="right" vertical="center" wrapText="1"/>
    </xf>
    <xf numFmtId="176" fontId="4" fillId="0" borderId="25" xfId="0" applyNumberFormat="1" applyFont="1" applyBorder="1" applyAlignment="1">
      <alignment horizontal="right" vertical="center" wrapText="1"/>
    </xf>
    <xf numFmtId="176" fontId="4" fillId="0" borderId="26" xfId="0" applyNumberFormat="1" applyFont="1" applyBorder="1" applyAlignment="1">
      <alignment horizontal="right" vertical="center" wrapText="1"/>
    </xf>
    <xf numFmtId="176" fontId="4" fillId="0" borderId="12" xfId="0" applyNumberFormat="1" applyFont="1" applyBorder="1" applyAlignment="1">
      <alignment horizontal="right" vertical="center" wrapText="1"/>
    </xf>
    <xf numFmtId="176" fontId="4" fillId="3" borderId="5" xfId="0" applyNumberFormat="1" applyFont="1" applyFill="1" applyBorder="1" applyAlignment="1">
      <alignment horizontal="right" vertical="center" wrapText="1"/>
    </xf>
    <xf numFmtId="176" fontId="4" fillId="3" borderId="23" xfId="0" applyNumberFormat="1" applyFont="1" applyFill="1" applyBorder="1" applyAlignment="1">
      <alignment horizontal="right" vertical="center" wrapText="1"/>
    </xf>
    <xf numFmtId="176" fontId="4" fillId="3" borderId="1" xfId="0" applyNumberFormat="1" applyFont="1" applyFill="1" applyBorder="1" applyAlignment="1">
      <alignment horizontal="right" vertical="center" wrapText="1"/>
    </xf>
    <xf numFmtId="176" fontId="4" fillId="0" borderId="5" xfId="0" applyNumberFormat="1" applyFont="1" applyBorder="1" applyAlignment="1">
      <alignment horizontal="right" vertical="center" wrapText="1"/>
    </xf>
    <xf numFmtId="176" fontId="4" fillId="0" borderId="1" xfId="0" applyNumberFormat="1" applyFont="1" applyBorder="1" applyAlignment="1">
      <alignment horizontal="right" vertical="center" wrapText="1"/>
    </xf>
    <xf numFmtId="176" fontId="4" fillId="3" borderId="27" xfId="0" applyNumberFormat="1" applyFont="1" applyFill="1" applyBorder="1" applyAlignment="1">
      <alignment horizontal="right" vertical="center" wrapText="1"/>
    </xf>
    <xf numFmtId="176" fontId="4" fillId="3" borderId="28" xfId="0" applyNumberFormat="1" applyFont="1" applyFill="1" applyBorder="1" applyAlignment="1">
      <alignment horizontal="right" vertical="center" wrapText="1"/>
    </xf>
    <xf numFmtId="176" fontId="4" fillId="3" borderId="17" xfId="0" applyNumberFormat="1" applyFont="1" applyFill="1" applyBorder="1" applyAlignment="1">
      <alignment horizontal="right" vertical="center" wrapText="1"/>
    </xf>
    <xf numFmtId="176" fontId="4" fillId="0" borderId="27" xfId="0" applyNumberFormat="1" applyFont="1" applyBorder="1" applyAlignment="1">
      <alignment horizontal="right" vertical="center" wrapText="1"/>
    </xf>
    <xf numFmtId="176" fontId="4" fillId="0" borderId="28" xfId="0" applyNumberFormat="1" applyFont="1" applyBorder="1" applyAlignment="1">
      <alignment horizontal="right" vertical="center" wrapText="1"/>
    </xf>
    <xf numFmtId="176" fontId="4" fillId="0" borderId="17" xfId="0" applyNumberFormat="1" applyFont="1" applyBorder="1" applyAlignment="1">
      <alignment horizontal="right" vertical="center" wrapText="1"/>
    </xf>
    <xf numFmtId="176" fontId="4" fillId="3" borderId="4" xfId="0" applyNumberFormat="1" applyFont="1" applyFill="1" applyBorder="1" applyAlignment="1">
      <alignment horizontal="right" vertical="center" wrapText="1"/>
    </xf>
    <xf numFmtId="176" fontId="4" fillId="3" borderId="24" xfId="0" applyNumberFormat="1" applyFont="1" applyFill="1" applyBorder="1" applyAlignment="1">
      <alignment horizontal="right" vertical="center" wrapText="1"/>
    </xf>
    <xf numFmtId="176" fontId="4" fillId="3" borderId="11" xfId="0" applyNumberFormat="1" applyFont="1" applyFill="1" applyBorder="1" applyAlignment="1">
      <alignment horizontal="right" vertical="center" wrapText="1"/>
    </xf>
    <xf numFmtId="176" fontId="4" fillId="0" borderId="4" xfId="0" applyNumberFormat="1" applyFont="1" applyBorder="1" applyAlignment="1">
      <alignment horizontal="right" vertical="center" wrapText="1"/>
    </xf>
    <xf numFmtId="176" fontId="4" fillId="0" borderId="24" xfId="0" applyNumberFormat="1" applyFont="1" applyBorder="1" applyAlignment="1">
      <alignment horizontal="right" vertical="center" wrapText="1"/>
    </xf>
    <xf numFmtId="176" fontId="4" fillId="0" borderId="11" xfId="0" applyNumberFormat="1" applyFont="1" applyBorder="1" applyAlignment="1">
      <alignment horizontal="right" vertical="center" wrapText="1"/>
    </xf>
    <xf numFmtId="176" fontId="4" fillId="3" borderId="29" xfId="0" applyNumberFormat="1" applyFont="1" applyFill="1" applyBorder="1" applyAlignment="1">
      <alignment horizontal="right" vertical="center" wrapText="1"/>
    </xf>
    <xf numFmtId="176" fontId="4" fillId="3" borderId="30" xfId="0" applyNumberFormat="1" applyFont="1" applyFill="1" applyBorder="1" applyAlignment="1">
      <alignment horizontal="right" vertical="center" wrapText="1"/>
    </xf>
    <xf numFmtId="176" fontId="4" fillId="3" borderId="19" xfId="0" applyNumberFormat="1" applyFont="1" applyFill="1" applyBorder="1" applyAlignment="1">
      <alignment horizontal="right" vertical="center" wrapText="1"/>
    </xf>
    <xf numFmtId="176" fontId="4" fillId="0" borderId="29" xfId="0" applyNumberFormat="1" applyFont="1" applyBorder="1" applyAlignment="1">
      <alignment horizontal="right" vertical="center" wrapText="1"/>
    </xf>
    <xf numFmtId="176" fontId="4" fillId="0" borderId="30" xfId="0" applyNumberFormat="1" applyFont="1" applyBorder="1" applyAlignment="1">
      <alignment horizontal="right" vertical="center" wrapText="1"/>
    </xf>
    <xf numFmtId="176" fontId="4" fillId="0" borderId="19" xfId="0" applyNumberFormat="1" applyFont="1" applyBorder="1" applyAlignment="1">
      <alignment horizontal="right" vertical="center" wrapText="1"/>
    </xf>
    <xf numFmtId="176" fontId="4" fillId="3" borderId="14" xfId="0" applyNumberFormat="1" applyFont="1" applyFill="1" applyBorder="1" applyAlignment="1">
      <alignment horizontal="right" vertical="center" wrapText="1"/>
    </xf>
    <xf numFmtId="176" fontId="4" fillId="3" borderId="6" xfId="0" applyNumberFormat="1" applyFont="1" applyFill="1" applyBorder="1" applyAlignment="1">
      <alignment horizontal="right" vertical="center" wrapText="1"/>
    </xf>
    <xf numFmtId="176" fontId="4" fillId="3" borderId="3" xfId="0" applyNumberFormat="1" applyFont="1" applyFill="1" applyBorder="1" applyAlignment="1">
      <alignment horizontal="right" vertical="center" wrapText="1"/>
    </xf>
    <xf numFmtId="176" fontId="4" fillId="0" borderId="14" xfId="0" applyNumberFormat="1" applyFont="1" applyBorder="1" applyAlignment="1">
      <alignment horizontal="right" vertical="center" wrapText="1"/>
    </xf>
    <xf numFmtId="176" fontId="4" fillId="0" borderId="6" xfId="0" applyNumberFormat="1" applyFont="1" applyBorder="1" applyAlignment="1">
      <alignment horizontal="right" vertical="center" wrapText="1"/>
    </xf>
    <xf numFmtId="0" fontId="4" fillId="3" borderId="20" xfId="0" applyFont="1" applyFill="1" applyBorder="1" applyAlignment="1">
      <alignment horizontal="left" vertical="center"/>
    </xf>
    <xf numFmtId="0" fontId="4" fillId="3" borderId="21" xfId="0" applyFont="1" applyFill="1" applyBorder="1" applyAlignment="1">
      <alignment horizontal="left" vertical="center"/>
    </xf>
    <xf numFmtId="0" fontId="4" fillId="3" borderId="2" xfId="0" applyFont="1" applyFill="1" applyBorder="1" applyAlignment="1">
      <alignment horizontal="left" vertical="center"/>
    </xf>
    <xf numFmtId="3" fontId="4" fillId="3" borderId="20" xfId="0" applyNumberFormat="1" applyFont="1" applyFill="1" applyBorder="1" applyAlignment="1">
      <alignment horizontal="right" vertical="center" wrapText="1"/>
    </xf>
    <xf numFmtId="3" fontId="4" fillId="3" borderId="22" xfId="0" applyNumberFormat="1" applyFont="1" applyFill="1" applyBorder="1" applyAlignment="1">
      <alignment horizontal="right" vertical="center" wrapText="1"/>
    </xf>
    <xf numFmtId="3" fontId="4" fillId="3" borderId="2" xfId="0" applyNumberFormat="1" applyFont="1" applyFill="1" applyBorder="1" applyAlignment="1">
      <alignment horizontal="right" vertical="center" wrapText="1"/>
    </xf>
    <xf numFmtId="3" fontId="4" fillId="0" borderId="20" xfId="0" applyNumberFormat="1" applyFont="1" applyBorder="1" applyAlignment="1">
      <alignment horizontal="right" vertical="center" wrapText="1"/>
    </xf>
    <xf numFmtId="3" fontId="4" fillId="0" borderId="22" xfId="0" applyNumberFormat="1" applyFont="1" applyBorder="1" applyAlignment="1">
      <alignment horizontal="right" vertical="center" wrapText="1"/>
    </xf>
    <xf numFmtId="3" fontId="4" fillId="0" borderId="2" xfId="0" applyNumberFormat="1" applyFont="1" applyBorder="1" applyAlignment="1">
      <alignment horizontal="right" vertical="center" wrapText="1"/>
    </xf>
    <xf numFmtId="176" fontId="4" fillId="2" borderId="5" xfId="0" applyNumberFormat="1" applyFont="1" applyFill="1" applyBorder="1" applyAlignment="1">
      <alignment horizontal="right" vertical="center" wrapText="1"/>
    </xf>
    <xf numFmtId="176" fontId="4" fillId="2" borderId="23" xfId="0" applyNumberFormat="1" applyFont="1" applyFill="1" applyBorder="1" applyAlignment="1">
      <alignment horizontal="right" vertical="center" wrapText="1"/>
    </xf>
    <xf numFmtId="178" fontId="4" fillId="3" borderId="20" xfId="0" applyNumberFormat="1" applyFont="1" applyFill="1" applyBorder="1" applyAlignment="1">
      <alignment horizontal="right" vertical="center" wrapText="1"/>
    </xf>
    <xf numFmtId="178" fontId="4" fillId="3" borderId="22" xfId="0" applyNumberFormat="1" applyFont="1" applyFill="1" applyBorder="1" applyAlignment="1">
      <alignment horizontal="right" vertical="center" wrapText="1"/>
    </xf>
    <xf numFmtId="178" fontId="4" fillId="3" borderId="2" xfId="0" applyNumberFormat="1" applyFont="1" applyFill="1" applyBorder="1" applyAlignment="1">
      <alignment horizontal="right" vertical="center" wrapText="1"/>
    </xf>
    <xf numFmtId="178" fontId="4" fillId="0" borderId="23" xfId="0" applyNumberFormat="1" applyFont="1" applyBorder="1" applyAlignment="1">
      <alignment horizontal="right" vertical="center" wrapText="1"/>
    </xf>
    <xf numFmtId="178" fontId="4" fillId="0" borderId="20" xfId="0" applyNumberFormat="1" applyFont="1" applyBorder="1" applyAlignment="1">
      <alignment horizontal="right" vertical="center" wrapText="1"/>
    </xf>
    <xf numFmtId="178" fontId="4" fillId="0" borderId="22" xfId="0" applyNumberFormat="1" applyFont="1" applyBorder="1" applyAlignment="1">
      <alignment horizontal="right" vertical="center" wrapText="1"/>
    </xf>
    <xf numFmtId="177" fontId="4" fillId="3" borderId="14" xfId="0" applyNumberFormat="1" applyFont="1" applyFill="1" applyBorder="1" applyAlignment="1">
      <alignment horizontal="right" vertical="center" wrapText="1"/>
    </xf>
    <xf numFmtId="177" fontId="4" fillId="3" borderId="6" xfId="0" applyNumberFormat="1" applyFont="1" applyFill="1" applyBorder="1" applyAlignment="1">
      <alignment horizontal="right" vertical="center" wrapText="1"/>
    </xf>
    <xf numFmtId="177" fontId="4" fillId="3" borderId="3" xfId="0" applyNumberFormat="1" applyFont="1" applyFill="1" applyBorder="1" applyAlignment="1">
      <alignment horizontal="right" vertical="center" wrapText="1"/>
    </xf>
    <xf numFmtId="177" fontId="4" fillId="0" borderId="23" xfId="0" applyNumberFormat="1" applyFont="1" applyBorder="1" applyAlignment="1">
      <alignment horizontal="right" vertical="center" wrapText="1"/>
    </xf>
    <xf numFmtId="177" fontId="4" fillId="0" borderId="14" xfId="0" applyNumberFormat="1" applyFont="1" applyBorder="1" applyAlignment="1">
      <alignment horizontal="right" vertical="center" wrapText="1"/>
    </xf>
    <xf numFmtId="177" fontId="4" fillId="0" borderId="6" xfId="0" applyNumberFormat="1" applyFont="1" applyBorder="1" applyAlignment="1">
      <alignment horizontal="right" vertical="center" wrapText="1"/>
    </xf>
    <xf numFmtId="178" fontId="4" fillId="3" borderId="14" xfId="0" applyNumberFormat="1" applyFont="1" applyFill="1" applyBorder="1" applyAlignment="1">
      <alignment horizontal="right" vertical="center" wrapText="1"/>
    </xf>
    <xf numFmtId="178" fontId="4" fillId="3" borderId="6" xfId="0" applyNumberFormat="1" applyFont="1" applyFill="1" applyBorder="1" applyAlignment="1">
      <alignment horizontal="right" vertical="center" wrapText="1"/>
    </xf>
    <xf numFmtId="178" fontId="4" fillId="3" borderId="3" xfId="0" applyNumberFormat="1" applyFont="1" applyFill="1" applyBorder="1" applyAlignment="1">
      <alignment horizontal="right" vertical="center" wrapText="1"/>
    </xf>
    <xf numFmtId="178" fontId="4" fillId="0" borderId="14" xfId="0" applyNumberFormat="1" applyFont="1" applyBorder="1" applyAlignment="1">
      <alignment horizontal="right" vertical="center" wrapText="1"/>
    </xf>
    <xf numFmtId="0" fontId="14" fillId="2" borderId="0" xfId="0" applyFont="1" applyFill="1" applyAlignment="1">
      <alignment horizontal="center" vertical="center"/>
    </xf>
    <xf numFmtId="0" fontId="14" fillId="0" borderId="23" xfId="0" applyFont="1" applyBorder="1" applyAlignment="1">
      <alignment horizontal="center" vertical="center"/>
    </xf>
    <xf numFmtId="0" fontId="4" fillId="3" borderId="14" xfId="0" applyFont="1" applyFill="1" applyBorder="1">
      <alignment vertical="center"/>
    </xf>
    <xf numFmtId="0" fontId="4" fillId="3" borderId="15" xfId="0" applyFont="1" applyFill="1" applyBorder="1" applyAlignment="1">
      <alignment vertical="center" wrapText="1"/>
    </xf>
    <xf numFmtId="0" fontId="4" fillId="3" borderId="3" xfId="0" applyFont="1" applyFill="1" applyBorder="1" applyAlignment="1">
      <alignment vertical="center" wrapText="1"/>
    </xf>
    <xf numFmtId="0" fontId="4" fillId="3" borderId="14" xfId="0" applyFont="1" applyFill="1" applyBorder="1" applyAlignment="1">
      <alignment horizontal="right" vertical="center" wrapText="1"/>
    </xf>
    <xf numFmtId="0" fontId="4" fillId="3" borderId="6" xfId="0" applyFont="1" applyFill="1" applyBorder="1" applyAlignment="1">
      <alignment horizontal="right" vertical="center" wrapText="1"/>
    </xf>
    <xf numFmtId="0" fontId="4" fillId="3" borderId="3" xfId="0" applyFont="1" applyFill="1" applyBorder="1" applyAlignment="1">
      <alignment horizontal="right" vertical="center" wrapText="1"/>
    </xf>
    <xf numFmtId="179" fontId="4" fillId="3" borderId="3" xfId="0" applyNumberFormat="1" applyFont="1" applyFill="1" applyBorder="1" applyAlignment="1">
      <alignment horizontal="right" vertical="center" wrapText="1"/>
    </xf>
    <xf numFmtId="0" fontId="4" fillId="0" borderId="23" xfId="0" applyFont="1" applyBorder="1" applyAlignment="1">
      <alignment horizontal="right" vertical="center" wrapText="1"/>
    </xf>
    <xf numFmtId="0" fontId="4" fillId="0" borderId="14" xfId="0" applyFont="1" applyBorder="1" applyAlignment="1">
      <alignment horizontal="right" vertical="center" wrapText="1"/>
    </xf>
    <xf numFmtId="0" fontId="4" fillId="0" borderId="6" xfId="0" applyFont="1" applyBorder="1" applyAlignment="1">
      <alignment horizontal="right" vertical="center" wrapText="1"/>
    </xf>
    <xf numFmtId="0" fontId="4" fillId="3" borderId="20" xfId="0" applyFont="1" applyFill="1" applyBorder="1">
      <alignment vertical="center"/>
    </xf>
    <xf numFmtId="0" fontId="4" fillId="3" borderId="21" xfId="0" applyFont="1" applyFill="1" applyBorder="1">
      <alignment vertical="center"/>
    </xf>
    <xf numFmtId="0" fontId="4" fillId="3" borderId="21" xfId="0" applyFont="1" applyFill="1" applyBorder="1" applyAlignment="1">
      <alignment horizontal="left" vertical="center" wrapText="1" indent="1"/>
    </xf>
    <xf numFmtId="176" fontId="4" fillId="3" borderId="20" xfId="0" applyNumberFormat="1" applyFont="1" applyFill="1" applyBorder="1" applyAlignment="1">
      <alignment horizontal="right" vertical="center" wrapText="1"/>
    </xf>
    <xf numFmtId="176" fontId="4" fillId="3" borderId="22" xfId="0" applyNumberFormat="1" applyFont="1" applyFill="1" applyBorder="1" applyAlignment="1">
      <alignment horizontal="right" vertical="center" wrapText="1"/>
    </xf>
    <xf numFmtId="176" fontId="4" fillId="3" borderId="2" xfId="0" applyNumberFormat="1" applyFont="1" applyFill="1" applyBorder="1" applyAlignment="1">
      <alignment horizontal="right" vertical="center" wrapText="1"/>
    </xf>
    <xf numFmtId="176" fontId="4" fillId="0" borderId="20" xfId="0" applyNumberFormat="1" applyFont="1" applyBorder="1" applyAlignment="1">
      <alignment horizontal="right" vertical="center" wrapText="1"/>
    </xf>
    <xf numFmtId="176" fontId="4" fillId="0" borderId="22" xfId="0" applyNumberFormat="1" applyFont="1" applyBorder="1" applyAlignment="1">
      <alignment horizontal="right" vertical="center" wrapText="1"/>
    </xf>
    <xf numFmtId="176" fontId="4" fillId="0" borderId="2" xfId="0" applyNumberFormat="1" applyFont="1" applyBorder="1" applyAlignment="1">
      <alignment horizontal="right" vertical="center" wrapText="1"/>
    </xf>
    <xf numFmtId="0" fontId="4" fillId="3" borderId="15" xfId="0" applyFont="1" applyFill="1" applyBorder="1">
      <alignment vertical="center"/>
    </xf>
    <xf numFmtId="0" fontId="4" fillId="3" borderId="15" xfId="0" applyFont="1" applyFill="1" applyBorder="1" applyAlignment="1">
      <alignment horizontal="left" vertical="center" wrapText="1" indent="1"/>
    </xf>
    <xf numFmtId="0" fontId="19" fillId="3" borderId="0" xfId="0" applyFont="1" applyFill="1" applyAlignment="1">
      <alignment horizontal="left" vertical="center" wrapText="1"/>
    </xf>
    <xf numFmtId="176" fontId="16" fillId="3" borderId="0" xfId="0" applyNumberFormat="1" applyFont="1" applyFill="1" applyAlignment="1">
      <alignment horizontal="right" vertical="center" wrapText="1"/>
    </xf>
    <xf numFmtId="176" fontId="16" fillId="0" borderId="0" xfId="0" applyNumberFormat="1" applyFont="1" applyAlignment="1">
      <alignment horizontal="right" vertical="center" wrapText="1"/>
    </xf>
    <xf numFmtId="0" fontId="15" fillId="0" borderId="0" xfId="0" applyFont="1">
      <alignment vertical="center"/>
    </xf>
    <xf numFmtId="0" fontId="9" fillId="3" borderId="0" xfId="0" applyFont="1" applyFill="1" applyAlignment="1">
      <alignment vertical="top"/>
    </xf>
    <xf numFmtId="0" fontId="16" fillId="0" borderId="0" xfId="0" applyFont="1">
      <alignment vertical="center"/>
    </xf>
    <xf numFmtId="181" fontId="25" fillId="3" borderId="3" xfId="0" applyNumberFormat="1" applyFont="1" applyFill="1" applyBorder="1" applyAlignment="1">
      <alignment horizontal="right" vertical="center"/>
    </xf>
    <xf numFmtId="0" fontId="25" fillId="3" borderId="10" xfId="0" applyFont="1" applyFill="1" applyBorder="1" applyAlignment="1">
      <alignment horizontal="left" vertical="center"/>
    </xf>
    <xf numFmtId="0" fontId="27" fillId="3" borderId="0" xfId="0" applyFont="1" applyFill="1">
      <alignment vertical="center"/>
    </xf>
    <xf numFmtId="0" fontId="28" fillId="3" borderId="0" xfId="0" applyFont="1" applyFill="1">
      <alignment vertical="center"/>
    </xf>
    <xf numFmtId="0" fontId="12" fillId="0" borderId="0" xfId="0" applyFont="1" applyAlignment="1">
      <alignment horizontal="left" vertical="center"/>
    </xf>
    <xf numFmtId="0" fontId="8" fillId="3" borderId="14" xfId="0" applyFont="1" applyFill="1" applyBorder="1" applyAlignment="1">
      <alignment horizontal="left" vertical="center" wrapText="1"/>
    </xf>
    <xf numFmtId="0" fontId="8" fillId="3" borderId="15" xfId="0" applyFont="1" applyFill="1" applyBorder="1" applyAlignment="1">
      <alignment horizontal="left" vertical="center" wrapText="1"/>
    </xf>
    <xf numFmtId="0" fontId="8" fillId="3" borderId="3" xfId="0" applyFont="1" applyFill="1" applyBorder="1" applyAlignment="1">
      <alignment horizontal="left" vertical="center" wrapText="1"/>
    </xf>
    <xf numFmtId="0" fontId="26" fillId="3" borderId="14" xfId="0" applyFont="1" applyFill="1" applyBorder="1" applyAlignment="1">
      <alignment horizontal="left" vertical="center" wrapText="1"/>
    </xf>
    <xf numFmtId="0" fontId="26" fillId="3" borderId="15" xfId="0" applyFont="1" applyFill="1" applyBorder="1" applyAlignment="1">
      <alignment horizontal="left" vertical="center" wrapText="1"/>
    </xf>
    <xf numFmtId="0" fontId="26" fillId="3" borderId="3" xfId="0" applyFont="1" applyFill="1" applyBorder="1" applyAlignment="1">
      <alignment horizontal="left" vertical="center" wrapText="1"/>
    </xf>
    <xf numFmtId="0" fontId="27" fillId="3" borderId="0" xfId="0" applyFont="1" applyFill="1" applyAlignment="1">
      <alignment horizontal="left" vertical="center" wrapText="1"/>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9" fillId="3" borderId="0" xfId="0" applyFont="1" applyFill="1" applyAlignment="1">
      <alignment horizontal="left" vertical="center" wrapText="1"/>
    </xf>
    <xf numFmtId="0" fontId="4" fillId="3" borderId="14"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4" fillId="3" borderId="3" xfId="0" applyFont="1" applyFill="1" applyBorder="1" applyAlignment="1">
      <alignment horizontal="left"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FB2A6-5B15-4457-B8EF-D872FEB43BDA}">
  <sheetPr>
    <pageSetUpPr fitToPage="1"/>
  </sheetPr>
  <dimension ref="B1:S49"/>
  <sheetViews>
    <sheetView showGridLines="0" tabSelected="1" view="pageBreakPreview" zoomScale="50" zoomScaleNormal="60" zoomScaleSheetLayoutView="50" workbookViewId="0">
      <pane xSplit="4" ySplit="6" topLeftCell="E7" activePane="bottomRight" state="frozen"/>
      <selection pane="bottomRight" activeCell="D2" sqref="D2"/>
      <selection pane="bottomLeft" activeCell="A6" sqref="A6"/>
      <selection pane="topRight" activeCell="E1" sqref="E1"/>
    </sheetView>
  </sheetViews>
  <sheetFormatPr defaultColWidth="11" defaultRowHeight="15"/>
  <cols>
    <col min="1" max="1" width="2" style="31" customWidth="1"/>
    <col min="2" max="3" width="2.375" style="31" customWidth="1"/>
    <col min="4" max="4" width="58.625" style="31" customWidth="1"/>
    <col min="5" max="10" width="17.375" style="31" customWidth="1"/>
    <col min="11" max="11" width="2.625" style="31" customWidth="1"/>
    <col min="12" max="16384" width="11" style="31"/>
  </cols>
  <sheetData>
    <row r="1" spans="2:12" s="34" customFormat="1" ht="15" customHeight="1">
      <c r="D1" s="35"/>
      <c r="E1" s="35"/>
    </row>
    <row r="2" spans="2:12" s="34" customFormat="1" ht="37.5" customHeight="1">
      <c r="B2" s="36" t="s">
        <v>0</v>
      </c>
      <c r="D2" s="35"/>
      <c r="E2" s="35"/>
    </row>
    <row r="3" spans="2:12" s="34" customFormat="1" ht="37.5" customHeight="1">
      <c r="B3" s="195" t="s">
        <v>1</v>
      </c>
      <c r="C3" s="195"/>
      <c r="D3" s="195"/>
      <c r="E3" s="195"/>
      <c r="F3" s="195"/>
      <c r="G3" s="195"/>
      <c r="H3" s="195"/>
      <c r="I3" s="195"/>
      <c r="J3" s="37"/>
    </row>
    <row r="4" spans="2:12" s="34" customFormat="1" ht="12" customHeight="1">
      <c r="B4" s="38"/>
      <c r="C4" s="38"/>
      <c r="D4" s="38"/>
      <c r="E4" s="38"/>
      <c r="F4" s="38"/>
      <c r="G4" s="38"/>
      <c r="H4" s="38"/>
      <c r="I4" s="38"/>
      <c r="J4" s="38"/>
    </row>
    <row r="5" spans="2:12" s="40" customFormat="1" ht="22.5" customHeight="1">
      <c r="B5" s="15" t="s">
        <v>2</v>
      </c>
      <c r="C5" s="39"/>
      <c r="F5" s="41"/>
      <c r="G5" s="41"/>
      <c r="H5" s="41"/>
      <c r="I5" s="41"/>
      <c r="J5" s="41"/>
      <c r="K5" s="41"/>
      <c r="L5" s="41"/>
    </row>
    <row r="6" spans="2:12" ht="37.5" customHeight="1">
      <c r="B6" s="42" t="s">
        <v>3</v>
      </c>
      <c r="C6" s="42"/>
      <c r="D6" s="43"/>
      <c r="E6" s="44" t="s">
        <v>4</v>
      </c>
      <c r="F6" s="44" t="s">
        <v>5</v>
      </c>
      <c r="G6" s="44" t="s">
        <v>6</v>
      </c>
      <c r="H6" s="44" t="s">
        <v>7</v>
      </c>
      <c r="I6" s="44" t="s">
        <v>8</v>
      </c>
      <c r="J6" s="44" t="s">
        <v>9</v>
      </c>
    </row>
    <row r="7" spans="2:12" ht="21.75" customHeight="1">
      <c r="B7" s="8" t="s">
        <v>10</v>
      </c>
      <c r="C7" s="45"/>
      <c r="D7" s="46"/>
      <c r="E7" s="47"/>
      <c r="F7" s="48"/>
      <c r="G7" s="48"/>
      <c r="H7" s="48"/>
      <c r="I7" s="48"/>
      <c r="J7" s="48"/>
    </row>
    <row r="8" spans="2:12" ht="21.75" customHeight="1">
      <c r="B8" s="20" t="s">
        <v>11</v>
      </c>
      <c r="C8" s="18"/>
      <c r="D8" s="21"/>
      <c r="E8" s="49">
        <v>5880.9</v>
      </c>
      <c r="F8" s="50">
        <v>5870.2</v>
      </c>
      <c r="G8" s="50">
        <v>6059</v>
      </c>
      <c r="H8" s="50">
        <v>6140</v>
      </c>
      <c r="I8" s="50">
        <v>6213.1</v>
      </c>
      <c r="J8" s="50">
        <v>6458.1</v>
      </c>
    </row>
    <row r="9" spans="2:12" ht="21.75" customHeight="1">
      <c r="B9" s="22"/>
      <c r="C9" s="16" t="s">
        <v>12</v>
      </c>
      <c r="D9" s="23"/>
      <c r="E9" s="51">
        <v>3707.5</v>
      </c>
      <c r="F9" s="27">
        <v>3605.8</v>
      </c>
      <c r="G9" s="27">
        <v>3534.5</v>
      </c>
      <c r="H9" s="27">
        <v>3445.3</v>
      </c>
      <c r="I9" s="27">
        <v>3338.9</v>
      </c>
      <c r="J9" s="27">
        <v>3304.4</v>
      </c>
    </row>
    <row r="10" spans="2:12" ht="21.75" customHeight="1">
      <c r="B10" s="22"/>
      <c r="C10" s="24" t="s">
        <v>13</v>
      </c>
      <c r="D10" s="25"/>
      <c r="E10" s="52">
        <v>605.20000000000005</v>
      </c>
      <c r="F10" s="53">
        <v>629</v>
      </c>
      <c r="G10" s="53">
        <v>686</v>
      </c>
      <c r="H10" s="53">
        <v>780.9</v>
      </c>
      <c r="I10" s="53">
        <v>783.8</v>
      </c>
      <c r="J10" s="53">
        <v>743.9</v>
      </c>
    </row>
    <row r="11" spans="2:12" ht="21.75" customHeight="1">
      <c r="B11" s="22"/>
      <c r="C11" s="16" t="s">
        <v>14</v>
      </c>
      <c r="D11" s="23"/>
      <c r="E11" s="51">
        <v>486</v>
      </c>
      <c r="F11" s="27">
        <v>525.20000000000005</v>
      </c>
      <c r="G11" s="27">
        <v>609.5</v>
      </c>
      <c r="H11" s="27">
        <v>642.20000000000005</v>
      </c>
      <c r="I11" s="27">
        <v>676.1</v>
      </c>
      <c r="J11" s="27">
        <v>737</v>
      </c>
    </row>
    <row r="12" spans="2:12" ht="21.75" customHeight="1">
      <c r="B12" s="22"/>
      <c r="C12" s="17" t="s">
        <v>15</v>
      </c>
      <c r="D12" s="54"/>
      <c r="E12" s="55">
        <v>1082.2</v>
      </c>
      <c r="F12" s="56">
        <v>1110.2</v>
      </c>
      <c r="G12" s="56">
        <v>1229</v>
      </c>
      <c r="H12" s="56">
        <v>1271.5999999999999</v>
      </c>
      <c r="I12" s="56">
        <v>1414.2</v>
      </c>
      <c r="J12" s="56">
        <v>1672.8</v>
      </c>
    </row>
    <row r="13" spans="2:12" ht="21.75" customHeight="1">
      <c r="B13" s="20" t="s">
        <v>16</v>
      </c>
      <c r="C13" s="18"/>
      <c r="D13" s="21"/>
      <c r="E13" s="57">
        <v>4820.8999999999996</v>
      </c>
      <c r="F13" s="50">
        <v>4797.6000000000004</v>
      </c>
      <c r="G13" s="50">
        <v>4965.1000000000004</v>
      </c>
      <c r="H13" s="50">
        <v>4995.6000000000004</v>
      </c>
      <c r="I13" s="50">
        <v>5192.6000000000004</v>
      </c>
      <c r="J13" s="50">
        <v>5516</v>
      </c>
    </row>
    <row r="14" spans="2:12" ht="21.75" customHeight="1">
      <c r="B14" s="58"/>
      <c r="C14" s="192" t="s">
        <v>17</v>
      </c>
      <c r="D14" s="59"/>
      <c r="E14" s="60">
        <v>750.6</v>
      </c>
      <c r="F14" s="61">
        <v>779.9</v>
      </c>
      <c r="G14" s="61">
        <v>785.9</v>
      </c>
      <c r="H14" s="61">
        <v>812.3</v>
      </c>
      <c r="I14" s="61">
        <v>842.4</v>
      </c>
      <c r="J14" s="61">
        <v>888.5</v>
      </c>
    </row>
    <row r="15" spans="2:12" ht="21.75" customHeight="1">
      <c r="B15" s="22" t="s">
        <v>18</v>
      </c>
      <c r="C15" s="32"/>
      <c r="D15" s="62"/>
      <c r="E15" s="63">
        <v>1060</v>
      </c>
      <c r="F15" s="53">
        <v>1072.5</v>
      </c>
      <c r="G15" s="53">
        <v>1093.9000000000001</v>
      </c>
      <c r="H15" s="53">
        <v>1144.4000000000001</v>
      </c>
      <c r="I15" s="53">
        <v>1020.5</v>
      </c>
      <c r="J15" s="53">
        <v>942.1</v>
      </c>
    </row>
    <row r="16" spans="2:12" ht="21.75" customHeight="1">
      <c r="B16" s="28" t="s">
        <v>19</v>
      </c>
      <c r="C16" s="29"/>
      <c r="D16" s="30"/>
      <c r="E16" s="64">
        <v>749.6</v>
      </c>
      <c r="F16" s="13">
        <v>752.1</v>
      </c>
      <c r="G16" s="13">
        <v>771.8</v>
      </c>
      <c r="H16" s="13">
        <v>795.1</v>
      </c>
      <c r="I16" s="13">
        <v>718.5</v>
      </c>
      <c r="J16" s="13">
        <v>660.2</v>
      </c>
    </row>
    <row r="17" spans="2:10" ht="21.75" customHeight="1">
      <c r="B17" s="9" t="s">
        <v>20</v>
      </c>
      <c r="C17" s="65"/>
      <c r="D17" s="66"/>
      <c r="E17" s="67"/>
      <c r="F17" s="1"/>
      <c r="G17" s="1"/>
      <c r="H17" s="1"/>
      <c r="I17" s="1"/>
      <c r="J17" s="1"/>
    </row>
    <row r="18" spans="2:10" ht="21.75" customHeight="1">
      <c r="B18" s="20" t="s">
        <v>21</v>
      </c>
      <c r="C18" s="18"/>
      <c r="D18" s="21"/>
      <c r="E18" s="57">
        <v>9520.9</v>
      </c>
      <c r="F18" s="50">
        <v>10356.6</v>
      </c>
      <c r="G18" s="50">
        <v>10200.4</v>
      </c>
      <c r="H18" s="50">
        <v>11842.7</v>
      </c>
      <c r="I18" s="50">
        <v>11391</v>
      </c>
      <c r="J18" s="50">
        <v>26107.8</v>
      </c>
    </row>
    <row r="19" spans="2:10" ht="21.75" customHeight="1">
      <c r="B19" s="22"/>
      <c r="C19" s="16" t="s">
        <v>22</v>
      </c>
      <c r="D19" s="23"/>
      <c r="E19" s="68">
        <v>3305.8</v>
      </c>
      <c r="F19" s="27">
        <v>4298.6000000000004</v>
      </c>
      <c r="G19" s="27">
        <v>4271.3999999999996</v>
      </c>
      <c r="H19" s="27">
        <v>5239</v>
      </c>
      <c r="I19" s="27">
        <v>4551.8</v>
      </c>
      <c r="J19" s="27">
        <v>7118.1</v>
      </c>
    </row>
    <row r="20" spans="2:10" ht="21.75" customHeight="1">
      <c r="B20" s="22"/>
      <c r="C20" s="24" t="s">
        <v>23</v>
      </c>
      <c r="D20" s="25"/>
      <c r="E20" s="63">
        <v>6215.1</v>
      </c>
      <c r="F20" s="53">
        <v>6058</v>
      </c>
      <c r="G20" s="53">
        <v>5929</v>
      </c>
      <c r="H20" s="53">
        <v>6603.7</v>
      </c>
      <c r="I20" s="53">
        <v>6839.2</v>
      </c>
      <c r="J20" s="53">
        <v>18989.599999999999</v>
      </c>
    </row>
    <row r="21" spans="2:10" ht="21.75" customHeight="1">
      <c r="B21" s="20" t="s">
        <v>24</v>
      </c>
      <c r="C21" s="18"/>
      <c r="D21" s="21"/>
      <c r="E21" s="57">
        <v>3119.4</v>
      </c>
      <c r="F21" s="50">
        <v>3327.8</v>
      </c>
      <c r="G21" s="50">
        <v>3249.7</v>
      </c>
      <c r="H21" s="50">
        <v>4711.6000000000004</v>
      </c>
      <c r="I21" s="50">
        <v>4280.3999999999996</v>
      </c>
      <c r="J21" s="50">
        <v>18777.599999999999</v>
      </c>
    </row>
    <row r="22" spans="2:10" ht="21.75" customHeight="1">
      <c r="B22" s="22"/>
      <c r="C22" s="16" t="s">
        <v>25</v>
      </c>
      <c r="D22" s="23"/>
      <c r="E22" s="68">
        <v>2169.9</v>
      </c>
      <c r="F22" s="27">
        <v>2514.3000000000002</v>
      </c>
      <c r="G22" s="27">
        <v>2483.8000000000002</v>
      </c>
      <c r="H22" s="27">
        <v>3706.2</v>
      </c>
      <c r="I22" s="27">
        <v>3315.5</v>
      </c>
      <c r="J22" s="27">
        <v>16600.8</v>
      </c>
    </row>
    <row r="23" spans="2:10" ht="21.75" customHeight="1">
      <c r="B23" s="22"/>
      <c r="C23" s="24" t="s">
        <v>26</v>
      </c>
      <c r="D23" s="25"/>
      <c r="E23" s="63">
        <v>949.5</v>
      </c>
      <c r="F23" s="53">
        <v>813.5</v>
      </c>
      <c r="G23" s="53">
        <v>765.8</v>
      </c>
      <c r="H23" s="53">
        <v>1005.4</v>
      </c>
      <c r="I23" s="53">
        <v>964.9</v>
      </c>
      <c r="J23" s="53">
        <v>2176.9</v>
      </c>
    </row>
    <row r="24" spans="2:10" ht="21.75" customHeight="1">
      <c r="B24" s="26" t="s">
        <v>27</v>
      </c>
      <c r="C24" s="26"/>
      <c r="D24" s="26"/>
      <c r="E24" s="69">
        <v>6401.4</v>
      </c>
      <c r="F24" s="70">
        <v>7028.8</v>
      </c>
      <c r="G24" s="70">
        <v>6950.7</v>
      </c>
      <c r="H24" s="70">
        <v>7131</v>
      </c>
      <c r="I24" s="70">
        <v>7110.7</v>
      </c>
      <c r="J24" s="70">
        <v>7330.1</v>
      </c>
    </row>
    <row r="25" spans="2:10" ht="21.75" customHeight="1">
      <c r="B25" s="9" t="s">
        <v>28</v>
      </c>
      <c r="C25" s="65"/>
      <c r="D25" s="66"/>
      <c r="E25" s="71"/>
      <c r="F25" s="1"/>
      <c r="G25" s="1"/>
      <c r="H25" s="1"/>
      <c r="I25" s="1"/>
      <c r="J25" s="1"/>
    </row>
    <row r="26" spans="2:10" ht="21.75" customHeight="1">
      <c r="B26" s="28" t="s">
        <v>29</v>
      </c>
      <c r="C26" s="29"/>
      <c r="D26" s="30"/>
      <c r="E26" s="72" t="s">
        <v>30</v>
      </c>
      <c r="F26" s="13">
        <v>1887.5</v>
      </c>
      <c r="G26" s="13">
        <v>1230.7</v>
      </c>
      <c r="H26" s="13">
        <v>1422.6</v>
      </c>
      <c r="I26" s="13">
        <v>952.5</v>
      </c>
      <c r="J26" s="13">
        <v>392.8</v>
      </c>
    </row>
    <row r="27" spans="2:10" ht="21.75" customHeight="1">
      <c r="B27" s="28" t="s">
        <v>31</v>
      </c>
      <c r="C27" s="29"/>
      <c r="D27" s="30"/>
      <c r="E27" s="72" t="s">
        <v>30</v>
      </c>
      <c r="F27" s="14">
        <v>-651.1</v>
      </c>
      <c r="G27" s="14">
        <v>-644.1</v>
      </c>
      <c r="H27" s="14">
        <v>-573.6</v>
      </c>
      <c r="I27" s="14">
        <v>-695.3</v>
      </c>
      <c r="J27" s="14">
        <v>308.3</v>
      </c>
    </row>
    <row r="28" spans="2:10" ht="21.75" customHeight="1">
      <c r="B28" s="28" t="s">
        <v>32</v>
      </c>
      <c r="C28" s="29"/>
      <c r="D28" s="30"/>
      <c r="E28" s="72" t="s">
        <v>30</v>
      </c>
      <c r="F28" s="14">
        <v>-227.1</v>
      </c>
      <c r="G28" s="14">
        <v>-1085.8</v>
      </c>
      <c r="H28" s="14">
        <v>-880.9</v>
      </c>
      <c r="I28" s="14">
        <v>-1062.4000000000001</v>
      </c>
      <c r="J28" s="14">
        <v>189.6</v>
      </c>
    </row>
    <row r="29" spans="2:10" ht="21.75" customHeight="1">
      <c r="B29" s="9" t="s">
        <v>33</v>
      </c>
      <c r="C29" s="65"/>
      <c r="D29" s="66"/>
      <c r="E29" s="71"/>
      <c r="F29" s="12"/>
      <c r="G29" s="1"/>
      <c r="H29" s="1"/>
      <c r="I29" s="1"/>
      <c r="J29" s="1"/>
    </row>
    <row r="30" spans="2:10" ht="21.75" customHeight="1">
      <c r="B30" s="28" t="s">
        <v>34</v>
      </c>
      <c r="C30" s="29"/>
      <c r="D30" s="30"/>
      <c r="E30" s="72" t="s">
        <v>30</v>
      </c>
      <c r="F30" s="13">
        <v>698.6</v>
      </c>
      <c r="G30" s="13">
        <v>706.3</v>
      </c>
      <c r="H30" s="13">
        <v>705.4</v>
      </c>
      <c r="I30" s="13">
        <v>714.3</v>
      </c>
      <c r="J30" s="13">
        <v>857.5</v>
      </c>
    </row>
    <row r="31" spans="2:10" ht="21.75" customHeight="1">
      <c r="B31" s="9" t="s">
        <v>35</v>
      </c>
      <c r="C31" s="65"/>
      <c r="D31" s="66"/>
      <c r="E31" s="71"/>
      <c r="F31" s="1"/>
      <c r="G31" s="1"/>
      <c r="H31" s="1"/>
      <c r="I31" s="1"/>
      <c r="J31" s="1"/>
    </row>
    <row r="32" spans="2:10" ht="21.95" customHeight="1">
      <c r="B32" s="196" t="s">
        <v>36</v>
      </c>
      <c r="C32" s="197"/>
      <c r="D32" s="198"/>
      <c r="E32" s="72" t="s">
        <v>30</v>
      </c>
      <c r="F32" s="13">
        <v>1133.3</v>
      </c>
      <c r="G32" s="13">
        <v>593.6</v>
      </c>
      <c r="H32" s="13">
        <v>848.8</v>
      </c>
      <c r="I32" s="13">
        <v>257.3</v>
      </c>
      <c r="J32" s="13">
        <v>715.8</v>
      </c>
    </row>
    <row r="33" spans="2:19" ht="21.95" customHeight="1">
      <c r="B33" s="199" t="s">
        <v>37</v>
      </c>
      <c r="C33" s="200"/>
      <c r="D33" s="201"/>
      <c r="E33" s="191" t="s">
        <v>38</v>
      </c>
      <c r="F33" s="191" t="s">
        <v>38</v>
      </c>
      <c r="G33" s="191" t="s">
        <v>38</v>
      </c>
      <c r="H33" s="191" t="s">
        <v>38</v>
      </c>
      <c r="I33" s="191" t="s">
        <v>38</v>
      </c>
      <c r="J33" s="13">
        <v>310</v>
      </c>
    </row>
    <row r="34" spans="2:19" ht="21.75" customHeight="1">
      <c r="B34" s="28" t="s">
        <v>39</v>
      </c>
      <c r="C34" s="29"/>
      <c r="D34" s="30"/>
      <c r="E34" s="72" t="s">
        <v>30</v>
      </c>
      <c r="F34" s="13">
        <v>1746</v>
      </c>
      <c r="G34" s="13">
        <v>1790.9</v>
      </c>
      <c r="H34" s="13">
        <v>1867.8</v>
      </c>
      <c r="I34" s="13">
        <v>1760.6</v>
      </c>
      <c r="J34" s="13">
        <v>1743.1</v>
      </c>
    </row>
    <row r="35" spans="2:19" ht="21.75" customHeight="1">
      <c r="B35" s="28" t="s">
        <v>40</v>
      </c>
      <c r="C35" s="29"/>
      <c r="D35" s="30"/>
      <c r="E35" s="72" t="s">
        <v>30</v>
      </c>
      <c r="F35" s="6">
        <v>0.45700000000000002</v>
      </c>
      <c r="G35" s="6">
        <v>0.47499999999999998</v>
      </c>
      <c r="H35" s="6">
        <v>0.48399999999999999</v>
      </c>
      <c r="I35" s="6">
        <v>0.504</v>
      </c>
      <c r="J35" s="6">
        <v>0.53500000000000003</v>
      </c>
    </row>
    <row r="36" spans="2:19" ht="21.75" customHeight="1">
      <c r="B36" s="28" t="s">
        <v>41</v>
      </c>
      <c r="C36" s="29"/>
      <c r="D36" s="30"/>
      <c r="E36" s="72" t="s">
        <v>30</v>
      </c>
      <c r="F36" s="13">
        <v>1719.5</v>
      </c>
      <c r="G36" s="13">
        <v>1805.7</v>
      </c>
      <c r="H36" s="13">
        <v>1881.7</v>
      </c>
      <c r="I36" s="13">
        <v>1902.7</v>
      </c>
      <c r="J36" s="13">
        <v>2024.6</v>
      </c>
    </row>
    <row r="37" spans="2:19" ht="21.75" customHeight="1">
      <c r="B37" s="28" t="s">
        <v>42</v>
      </c>
      <c r="C37" s="29"/>
      <c r="D37" s="30"/>
      <c r="E37" s="72" t="s">
        <v>30</v>
      </c>
      <c r="F37" s="6">
        <v>0.16400000000000001</v>
      </c>
      <c r="G37" s="6">
        <v>0.16700000000000001</v>
      </c>
      <c r="H37" s="6">
        <v>0.17</v>
      </c>
      <c r="I37" s="6">
        <v>0.16500000000000001</v>
      </c>
      <c r="J37" s="6">
        <v>0.182</v>
      </c>
    </row>
    <row r="38" spans="2:19" ht="21.75" customHeight="1">
      <c r="B38" s="28" t="s">
        <v>43</v>
      </c>
      <c r="C38" s="29"/>
      <c r="D38" s="30"/>
      <c r="E38" s="72" t="s">
        <v>30</v>
      </c>
      <c r="F38" s="6">
        <v>0.108</v>
      </c>
      <c r="G38" s="6">
        <v>0.106</v>
      </c>
      <c r="H38" s="6">
        <v>0.109</v>
      </c>
      <c r="I38" s="6">
        <v>9.6000000000000002E-2</v>
      </c>
      <c r="J38" s="6">
        <v>7.4999999999999997E-2</v>
      </c>
      <c r="K38" s="33"/>
    </row>
    <row r="39" spans="2:19" ht="21.75" customHeight="1">
      <c r="B39" s="26" t="s">
        <v>44</v>
      </c>
      <c r="C39" s="26"/>
      <c r="D39" s="26"/>
      <c r="E39" s="73" t="s">
        <v>30</v>
      </c>
      <c r="F39" s="11" t="s">
        <v>30</v>
      </c>
      <c r="G39" s="6">
        <v>0.105</v>
      </c>
      <c r="H39" s="6">
        <v>0.10299999999999999</v>
      </c>
      <c r="I39" s="6">
        <v>7.8E-2</v>
      </c>
      <c r="J39" s="6">
        <v>4.9000000000000002E-2</v>
      </c>
      <c r="K39" s="33"/>
    </row>
    <row r="40" spans="2:19" ht="21.75" customHeight="1">
      <c r="B40" s="32"/>
      <c r="C40" s="32"/>
      <c r="D40" s="32"/>
      <c r="E40" s="32"/>
      <c r="F40" s="10"/>
      <c r="G40" s="10"/>
      <c r="H40" s="10"/>
      <c r="I40" s="10"/>
      <c r="J40" s="10"/>
      <c r="K40" s="33"/>
    </row>
    <row r="41" spans="2:19" ht="20.100000000000001" customHeight="1">
      <c r="B41" s="31">
        <v>1</v>
      </c>
      <c r="C41" s="32"/>
      <c r="D41" s="32" t="s">
        <v>45</v>
      </c>
      <c r="E41" s="32"/>
      <c r="F41" s="10"/>
      <c r="G41" s="10"/>
      <c r="H41" s="10"/>
      <c r="I41" s="10"/>
      <c r="J41" s="10"/>
      <c r="K41" s="33"/>
    </row>
    <row r="42" spans="2:19" s="74" customFormat="1" ht="20.100000000000001" customHeight="1">
      <c r="B42" s="31">
        <v>2</v>
      </c>
      <c r="C42" s="31"/>
      <c r="D42" s="202" t="s">
        <v>46</v>
      </c>
      <c r="E42" s="202"/>
      <c r="F42" s="202"/>
      <c r="G42" s="202"/>
      <c r="H42" s="202"/>
      <c r="I42" s="202"/>
      <c r="J42" s="202"/>
      <c r="K42" s="202"/>
      <c r="L42" s="202"/>
      <c r="M42" s="202"/>
      <c r="N42" s="202"/>
      <c r="O42" s="202"/>
      <c r="P42" s="202"/>
      <c r="Q42" s="202"/>
      <c r="R42" s="202"/>
      <c r="S42" s="202"/>
    </row>
    <row r="43" spans="2:19" s="74" customFormat="1" ht="20.100000000000001" customHeight="1">
      <c r="B43" s="31">
        <v>3</v>
      </c>
      <c r="C43" s="31"/>
      <c r="D43" s="193" t="s">
        <v>47</v>
      </c>
      <c r="E43" s="193"/>
      <c r="F43" s="194"/>
      <c r="G43" s="194"/>
      <c r="H43" s="194"/>
      <c r="I43" s="194"/>
      <c r="J43" s="194"/>
      <c r="K43" s="194"/>
      <c r="L43" s="194"/>
      <c r="M43" s="194"/>
      <c r="N43" s="194"/>
      <c r="O43" s="194"/>
      <c r="P43" s="194"/>
      <c r="Q43" s="194"/>
      <c r="R43" s="194"/>
      <c r="S43" s="194"/>
    </row>
    <row r="44" spans="2:19" s="74" customFormat="1" ht="20.100000000000001" customHeight="1">
      <c r="B44" s="31">
        <v>4</v>
      </c>
      <c r="C44" s="31"/>
      <c r="D44" s="31" t="s">
        <v>48</v>
      </c>
      <c r="E44" s="31"/>
    </row>
    <row r="45" spans="2:19" s="75" customFormat="1" ht="20.100000000000001" customHeight="1">
      <c r="B45" s="31">
        <v>5</v>
      </c>
      <c r="D45" s="31" t="s">
        <v>49</v>
      </c>
      <c r="E45" s="31"/>
    </row>
    <row r="46" spans="2:19" s="74" customFormat="1" ht="19.5" customHeight="1">
      <c r="B46" s="31"/>
      <c r="C46" s="31"/>
      <c r="D46" s="31"/>
      <c r="E46" s="31"/>
    </row>
    <row r="47" spans="2:19" s="74" customFormat="1" ht="19.5" customHeight="1">
      <c r="B47" s="31"/>
      <c r="C47" s="31"/>
      <c r="D47" s="31"/>
      <c r="E47" s="31"/>
    </row>
    <row r="48" spans="2:19" s="74" customFormat="1" ht="19.5" customHeight="1">
      <c r="B48" s="31"/>
      <c r="C48" s="31"/>
      <c r="D48" s="31"/>
      <c r="E48" s="31"/>
    </row>
    <row r="49" spans="4:5" s="75" customFormat="1">
      <c r="D49" s="31"/>
      <c r="E49" s="31"/>
    </row>
  </sheetData>
  <mergeCells count="4">
    <mergeCell ref="B3:I3"/>
    <mergeCell ref="B32:D32"/>
    <mergeCell ref="B33:D33"/>
    <mergeCell ref="D42:S42"/>
  </mergeCells>
  <phoneticPr fontId="5"/>
  <pageMargins left="0.25" right="0.25" top="0.75" bottom="0.75" header="0.3" footer="0.3"/>
  <pageSetup paperSize="9" scale="43" fitToHeight="0" orientation="landscape" r:id="rId1"/>
  <rowBreaks count="1" manualBreakCount="1">
    <brk id="49" max="1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70304B-1F2A-4075-857D-1514FDAE3629}">
  <sheetPr>
    <pageSetUpPr fitToPage="1"/>
  </sheetPr>
  <dimension ref="B1:U48"/>
  <sheetViews>
    <sheetView showGridLines="0" view="pageBreakPreview" zoomScale="50" zoomScaleNormal="60" zoomScaleSheetLayoutView="50" workbookViewId="0">
      <pane xSplit="4" ySplit="7" topLeftCell="E8" activePane="bottomRight" state="frozen"/>
      <selection pane="bottomRight" activeCell="B3" sqref="B3:S3"/>
      <selection pane="bottomLeft" activeCell="A6" sqref="A6"/>
      <selection pane="topRight" activeCell="E1" sqref="E1"/>
    </sheetView>
  </sheetViews>
  <sheetFormatPr defaultColWidth="11" defaultRowHeight="15"/>
  <cols>
    <col min="1" max="1" width="2" style="31" customWidth="1"/>
    <col min="2" max="3" width="2.375" style="31" customWidth="1"/>
    <col min="4" max="4" width="55.25" style="31" customWidth="1"/>
    <col min="5" max="13" width="17.375" style="31" customWidth="1"/>
    <col min="14" max="14" width="2.125" style="76" customWidth="1"/>
    <col min="15" max="16" width="17.375" style="76" customWidth="1"/>
    <col min="17" max="19" width="17.375" style="31" customWidth="1"/>
    <col min="20" max="20" width="2.625" style="31" customWidth="1"/>
    <col min="21" max="16384" width="11" style="31"/>
  </cols>
  <sheetData>
    <row r="1" spans="2:21" s="34" customFormat="1" ht="15" customHeight="1">
      <c r="D1" s="35"/>
      <c r="E1" s="76"/>
      <c r="F1" s="76"/>
      <c r="G1" s="76"/>
      <c r="H1" s="77"/>
    </row>
    <row r="2" spans="2:21" s="34" customFormat="1" ht="34.5" customHeight="1">
      <c r="B2" s="36" t="s">
        <v>50</v>
      </c>
      <c r="D2" s="35"/>
      <c r="E2" s="76"/>
      <c r="F2" s="76"/>
      <c r="G2" s="76"/>
      <c r="H2" s="77"/>
    </row>
    <row r="3" spans="2:21" s="34" customFormat="1" ht="37.5" customHeight="1">
      <c r="B3" s="195" t="s">
        <v>51</v>
      </c>
      <c r="C3" s="195"/>
      <c r="D3" s="195"/>
      <c r="E3" s="195"/>
      <c r="F3" s="195"/>
      <c r="G3" s="195"/>
      <c r="H3" s="195"/>
      <c r="I3" s="195"/>
      <c r="J3" s="195"/>
      <c r="K3" s="195"/>
      <c r="L3" s="195"/>
      <c r="M3" s="195"/>
      <c r="N3" s="195"/>
      <c r="O3" s="195"/>
      <c r="P3" s="195"/>
      <c r="Q3" s="195"/>
      <c r="R3" s="195"/>
      <c r="S3" s="195"/>
    </row>
    <row r="4" spans="2:21" s="34" customFormat="1" ht="12" customHeight="1">
      <c r="B4" s="38"/>
      <c r="C4" s="38"/>
      <c r="D4" s="38"/>
      <c r="E4" s="38"/>
      <c r="F4" s="38"/>
      <c r="G4" s="38"/>
      <c r="H4" s="38"/>
      <c r="I4" s="38"/>
      <c r="J4" s="38"/>
      <c r="K4" s="38"/>
      <c r="L4" s="38"/>
      <c r="M4" s="38"/>
      <c r="N4" s="38"/>
      <c r="O4" s="38"/>
      <c r="P4" s="38"/>
      <c r="Q4" s="38"/>
      <c r="R4" s="38"/>
      <c r="S4" s="38"/>
    </row>
    <row r="5" spans="2:21" s="40" customFormat="1" ht="22.5" customHeight="1">
      <c r="B5" s="15" t="s">
        <v>52</v>
      </c>
      <c r="C5" s="39"/>
      <c r="E5" s="41"/>
      <c r="F5" s="41"/>
      <c r="G5" s="41"/>
      <c r="H5" s="41"/>
      <c r="I5" s="41"/>
      <c r="J5" s="41"/>
      <c r="K5" s="41"/>
      <c r="L5" s="41"/>
      <c r="M5" s="41"/>
      <c r="N5" s="41"/>
      <c r="O5" s="41"/>
      <c r="P5" s="41"/>
      <c r="Q5" s="41"/>
      <c r="R5" s="41"/>
      <c r="S5" s="41"/>
      <c r="T5" s="41"/>
      <c r="U5" s="41"/>
    </row>
    <row r="6" spans="2:21" ht="24.75" customHeight="1">
      <c r="B6" s="78"/>
      <c r="C6" s="79"/>
      <c r="D6" s="79"/>
      <c r="E6" s="203" t="s">
        <v>53</v>
      </c>
      <c r="F6" s="204"/>
      <c r="G6" s="204"/>
      <c r="H6" s="204"/>
      <c r="I6" s="204"/>
      <c r="J6" s="204"/>
      <c r="K6" s="204"/>
      <c r="L6" s="204"/>
      <c r="M6" s="205"/>
      <c r="N6" s="80"/>
      <c r="O6" s="206" t="s">
        <v>3</v>
      </c>
      <c r="P6" s="206"/>
      <c r="Q6" s="206"/>
      <c r="R6" s="206"/>
      <c r="S6" s="206"/>
    </row>
    <row r="7" spans="2:21" ht="37.5" customHeight="1">
      <c r="B7" s="81" t="s">
        <v>54</v>
      </c>
      <c r="C7" s="82"/>
      <c r="D7" s="83"/>
      <c r="E7" s="84" t="s">
        <v>55</v>
      </c>
      <c r="F7" s="84" t="s">
        <v>56</v>
      </c>
      <c r="G7" s="84" t="s">
        <v>57</v>
      </c>
      <c r="H7" s="84" t="s">
        <v>58</v>
      </c>
      <c r="I7" s="85" t="s">
        <v>59</v>
      </c>
      <c r="J7" s="86" t="s">
        <v>60</v>
      </c>
      <c r="K7" s="86" t="s">
        <v>61</v>
      </c>
      <c r="L7" s="86" t="s">
        <v>62</v>
      </c>
      <c r="M7" s="86" t="s">
        <v>63</v>
      </c>
      <c r="N7" s="87"/>
      <c r="O7" s="84" t="s">
        <v>63</v>
      </c>
      <c r="P7" s="84" t="s">
        <v>64</v>
      </c>
      <c r="Q7" s="85" t="s">
        <v>65</v>
      </c>
      <c r="R7" s="86" t="s">
        <v>66</v>
      </c>
      <c r="S7" s="86" t="s">
        <v>67</v>
      </c>
    </row>
    <row r="8" spans="2:21" ht="21.75" customHeight="1">
      <c r="B8" s="7" t="s">
        <v>68</v>
      </c>
      <c r="C8" s="88"/>
      <c r="D8" s="89"/>
      <c r="E8" s="90"/>
      <c r="F8" s="90"/>
      <c r="G8" s="90"/>
      <c r="H8" s="90"/>
      <c r="I8" s="91"/>
      <c r="J8" s="46"/>
      <c r="K8" s="46"/>
      <c r="L8" s="46"/>
      <c r="M8" s="46"/>
      <c r="N8" s="92"/>
      <c r="O8" s="90"/>
      <c r="P8" s="90"/>
      <c r="Q8" s="91"/>
      <c r="R8" s="46"/>
      <c r="S8" s="48"/>
    </row>
    <row r="9" spans="2:21" ht="21.75" customHeight="1">
      <c r="B9" s="20" t="s">
        <v>11</v>
      </c>
      <c r="C9" s="18"/>
      <c r="D9" s="21"/>
      <c r="E9" s="93">
        <v>4284404</v>
      </c>
      <c r="F9" s="93">
        <v>4224273</v>
      </c>
      <c r="G9" s="93">
        <v>4240003</v>
      </c>
      <c r="H9" s="93">
        <v>4470122</v>
      </c>
      <c r="I9" s="94">
        <v>4461203</v>
      </c>
      <c r="J9" s="95">
        <v>4383397</v>
      </c>
      <c r="K9" s="95">
        <v>4527084</v>
      </c>
      <c r="L9" s="95">
        <v>4584552</v>
      </c>
      <c r="M9" s="95">
        <v>4769409</v>
      </c>
      <c r="N9" s="96"/>
      <c r="O9" s="97">
        <v>4762269</v>
      </c>
      <c r="P9" s="97">
        <v>4840849</v>
      </c>
      <c r="Q9" s="98">
        <v>4651290</v>
      </c>
      <c r="R9" s="99">
        <v>4725214</v>
      </c>
      <c r="S9" s="99">
        <v>4713808</v>
      </c>
    </row>
    <row r="10" spans="2:21" ht="21.75" customHeight="1">
      <c r="B10" s="22"/>
      <c r="C10" s="16" t="s">
        <v>69</v>
      </c>
      <c r="D10" s="23"/>
      <c r="E10" s="100">
        <v>3462783</v>
      </c>
      <c r="F10" s="100">
        <v>3361235</v>
      </c>
      <c r="G10" s="100">
        <v>3334036</v>
      </c>
      <c r="H10" s="100">
        <v>3176931</v>
      </c>
      <c r="I10" s="101">
        <v>2963980</v>
      </c>
      <c r="J10" s="102">
        <v>2747155</v>
      </c>
      <c r="K10" s="102">
        <v>2815507</v>
      </c>
      <c r="L10" s="102">
        <v>2985094</v>
      </c>
      <c r="M10" s="102">
        <v>3137870</v>
      </c>
      <c r="N10" s="103"/>
      <c r="O10" s="104">
        <v>3092739</v>
      </c>
      <c r="P10" s="104">
        <v>3130660</v>
      </c>
      <c r="Q10" s="105">
        <v>3094278</v>
      </c>
      <c r="R10" s="106">
        <v>3127911</v>
      </c>
      <c r="S10" s="106">
        <v>3046631</v>
      </c>
    </row>
    <row r="11" spans="2:21" ht="21.75" customHeight="1">
      <c r="B11" s="22"/>
      <c r="C11" s="24" t="s">
        <v>13</v>
      </c>
      <c r="D11" s="25"/>
      <c r="E11" s="107">
        <v>507495</v>
      </c>
      <c r="F11" s="107">
        <v>477404</v>
      </c>
      <c r="G11" s="107">
        <v>498889</v>
      </c>
      <c r="H11" s="107">
        <v>758093</v>
      </c>
      <c r="I11" s="108">
        <v>872000</v>
      </c>
      <c r="J11" s="109">
        <v>904089</v>
      </c>
      <c r="K11" s="109">
        <v>860486</v>
      </c>
      <c r="L11" s="109">
        <v>719161</v>
      </c>
      <c r="M11" s="109">
        <v>755138</v>
      </c>
      <c r="N11" s="103"/>
      <c r="O11" s="110">
        <v>789845</v>
      </c>
      <c r="P11" s="110">
        <v>844428</v>
      </c>
      <c r="Q11" s="103">
        <v>608228</v>
      </c>
      <c r="R11" s="111">
        <v>575729</v>
      </c>
      <c r="S11" s="111">
        <v>617966</v>
      </c>
    </row>
    <row r="12" spans="2:21" ht="21.75" customHeight="1">
      <c r="B12" s="22"/>
      <c r="C12" s="17" t="s">
        <v>70</v>
      </c>
      <c r="D12" s="54"/>
      <c r="E12" s="112">
        <v>314126</v>
      </c>
      <c r="F12" s="112">
        <v>385634</v>
      </c>
      <c r="G12" s="112">
        <v>407078</v>
      </c>
      <c r="H12" s="112">
        <v>535098</v>
      </c>
      <c r="I12" s="113">
        <v>625223</v>
      </c>
      <c r="J12" s="114">
        <v>732153</v>
      </c>
      <c r="K12" s="114">
        <v>851091</v>
      </c>
      <c r="L12" s="114">
        <v>880297</v>
      </c>
      <c r="M12" s="114">
        <v>876401</v>
      </c>
      <c r="N12" s="103"/>
      <c r="O12" s="115">
        <v>879685</v>
      </c>
      <c r="P12" s="115">
        <v>865760</v>
      </c>
      <c r="Q12" s="116">
        <v>948784</v>
      </c>
      <c r="R12" s="117">
        <v>1021574</v>
      </c>
      <c r="S12" s="117">
        <v>1049211</v>
      </c>
    </row>
    <row r="13" spans="2:21" ht="21.75" customHeight="1">
      <c r="B13" s="20" t="s">
        <v>16</v>
      </c>
      <c r="C13" s="18"/>
      <c r="D13" s="21"/>
      <c r="E13" s="118">
        <v>3450159</v>
      </c>
      <c r="F13" s="118">
        <v>3379544</v>
      </c>
      <c r="G13" s="118">
        <v>3365543</v>
      </c>
      <c r="H13" s="118">
        <v>3632942</v>
      </c>
      <c r="I13" s="119">
        <v>3642004</v>
      </c>
      <c r="J13" s="120">
        <v>3744326</v>
      </c>
      <c r="K13" s="120">
        <v>3744060</v>
      </c>
      <c r="L13" s="120">
        <v>3639814</v>
      </c>
      <c r="M13" s="120">
        <v>3796145</v>
      </c>
      <c r="N13" s="103"/>
      <c r="O13" s="121">
        <v>3775309</v>
      </c>
      <c r="P13" s="121">
        <v>3827204</v>
      </c>
      <c r="Q13" s="122">
        <v>3796640</v>
      </c>
      <c r="R13" s="123">
        <v>3811988</v>
      </c>
      <c r="S13" s="123">
        <v>3785864</v>
      </c>
    </row>
    <row r="14" spans="2:21" ht="21.75" customHeight="1">
      <c r="B14" s="58"/>
      <c r="C14" s="19" t="s">
        <v>71</v>
      </c>
      <c r="D14" s="59"/>
      <c r="E14" s="124">
        <v>701146</v>
      </c>
      <c r="F14" s="124">
        <v>693063</v>
      </c>
      <c r="G14" s="124">
        <v>684783</v>
      </c>
      <c r="H14" s="124">
        <v>700206</v>
      </c>
      <c r="I14" s="125">
        <v>718694</v>
      </c>
      <c r="J14" s="126">
        <v>659787</v>
      </c>
      <c r="K14" s="126">
        <v>625934</v>
      </c>
      <c r="L14" s="126">
        <v>452341</v>
      </c>
      <c r="M14" s="126">
        <v>485502</v>
      </c>
      <c r="N14" s="103"/>
      <c r="O14" s="127">
        <v>486550</v>
      </c>
      <c r="P14" s="127">
        <v>470922</v>
      </c>
      <c r="Q14" s="128">
        <v>580839</v>
      </c>
      <c r="R14" s="129">
        <v>606126</v>
      </c>
      <c r="S14" s="129">
        <v>622063</v>
      </c>
    </row>
    <row r="15" spans="2:21" ht="21.75" customHeight="1">
      <c r="B15" s="22" t="s">
        <v>18</v>
      </c>
      <c r="C15" s="32"/>
      <c r="D15" s="62"/>
      <c r="E15" s="107">
        <v>834245</v>
      </c>
      <c r="F15" s="107">
        <v>844729</v>
      </c>
      <c r="G15" s="107">
        <v>874460</v>
      </c>
      <c r="H15" s="107">
        <v>837180</v>
      </c>
      <c r="I15" s="108">
        <v>819199</v>
      </c>
      <c r="J15" s="109">
        <v>639071</v>
      </c>
      <c r="K15" s="109">
        <v>783024</v>
      </c>
      <c r="L15" s="109">
        <v>944738</v>
      </c>
      <c r="M15" s="109">
        <v>973264</v>
      </c>
      <c r="N15" s="103"/>
      <c r="O15" s="110">
        <v>986960</v>
      </c>
      <c r="P15" s="110">
        <v>1013645</v>
      </c>
      <c r="Q15" s="103">
        <v>854650</v>
      </c>
      <c r="R15" s="111">
        <v>913226</v>
      </c>
      <c r="S15" s="111">
        <v>927944</v>
      </c>
    </row>
    <row r="16" spans="2:21" ht="21.75" customHeight="1">
      <c r="B16" s="28" t="s">
        <v>72</v>
      </c>
      <c r="C16" s="29"/>
      <c r="D16" s="30"/>
      <c r="E16" s="130">
        <v>494781</v>
      </c>
      <c r="F16" s="130">
        <v>490485</v>
      </c>
      <c r="G16" s="130">
        <v>463912</v>
      </c>
      <c r="H16" s="130">
        <v>491026</v>
      </c>
      <c r="I16" s="131">
        <v>464729</v>
      </c>
      <c r="J16" s="132">
        <v>410093</v>
      </c>
      <c r="K16" s="132">
        <v>548378</v>
      </c>
      <c r="L16" s="132">
        <v>652538</v>
      </c>
      <c r="M16" s="132">
        <v>744542</v>
      </c>
      <c r="N16" s="103"/>
      <c r="O16" s="133">
        <v>790830</v>
      </c>
      <c r="P16" s="133">
        <v>663629</v>
      </c>
      <c r="Q16" s="134">
        <v>591524</v>
      </c>
      <c r="R16" s="3">
        <v>629029</v>
      </c>
      <c r="S16" s="3">
        <v>648042</v>
      </c>
    </row>
    <row r="17" spans="2:20" ht="21.75" customHeight="1">
      <c r="B17" s="135" t="s">
        <v>19</v>
      </c>
      <c r="C17" s="136"/>
      <c r="D17" s="137"/>
      <c r="E17" s="138">
        <v>523091</v>
      </c>
      <c r="F17" s="138">
        <v>450909</v>
      </c>
      <c r="G17" s="138">
        <v>436338</v>
      </c>
      <c r="H17" s="138">
        <v>546443</v>
      </c>
      <c r="I17" s="139">
        <v>523431</v>
      </c>
      <c r="J17" s="140">
        <v>453102</v>
      </c>
      <c r="K17" s="140">
        <v>510667</v>
      </c>
      <c r="L17" s="140">
        <v>662281</v>
      </c>
      <c r="M17" s="140">
        <v>783458</v>
      </c>
      <c r="N17" s="96"/>
      <c r="O17" s="141">
        <v>802460</v>
      </c>
      <c r="P17" s="141">
        <v>656026</v>
      </c>
      <c r="Q17" s="142">
        <v>558130</v>
      </c>
      <c r="R17" s="143">
        <v>725794</v>
      </c>
      <c r="S17" s="143">
        <v>634339</v>
      </c>
    </row>
    <row r="18" spans="2:20" ht="21.75" customHeight="1">
      <c r="B18" s="9" t="s">
        <v>73</v>
      </c>
      <c r="C18" s="65"/>
      <c r="D18" s="66"/>
      <c r="E18" s="144"/>
      <c r="F18" s="144"/>
      <c r="G18" s="144"/>
      <c r="H18" s="144"/>
      <c r="I18" s="145"/>
      <c r="J18" s="1"/>
      <c r="K18" s="1"/>
      <c r="L18" s="1"/>
      <c r="M18" s="1"/>
      <c r="N18" s="103"/>
      <c r="O18" s="144"/>
      <c r="P18" s="144"/>
      <c r="Q18" s="145"/>
      <c r="R18" s="1"/>
      <c r="S18" s="1"/>
    </row>
    <row r="19" spans="2:20" ht="21.75" customHeight="1">
      <c r="B19" s="20" t="s">
        <v>74</v>
      </c>
      <c r="C19" s="18"/>
      <c r="D19" s="21"/>
      <c r="E19" s="118">
        <v>6756775</v>
      </c>
      <c r="F19" s="118">
        <v>6791593</v>
      </c>
      <c r="G19" s="118">
        <v>6948082</v>
      </c>
      <c r="H19" s="118">
        <v>7169725</v>
      </c>
      <c r="I19" s="119">
        <v>7508030</v>
      </c>
      <c r="J19" s="120">
        <v>7146340</v>
      </c>
      <c r="K19" s="120">
        <v>7214114</v>
      </c>
      <c r="L19" s="120">
        <v>7453074</v>
      </c>
      <c r="M19" s="120">
        <v>7748290</v>
      </c>
      <c r="N19" s="103"/>
      <c r="O19" s="121">
        <v>7654938</v>
      </c>
      <c r="P19" s="121">
        <v>7340546</v>
      </c>
      <c r="Q19" s="122">
        <v>7535925</v>
      </c>
      <c r="R19" s="123">
        <v>7926272</v>
      </c>
      <c r="S19" s="123">
        <v>9297356</v>
      </c>
    </row>
    <row r="20" spans="2:20" ht="21.75" customHeight="1">
      <c r="B20" s="135"/>
      <c r="C20" s="19" t="s">
        <v>75</v>
      </c>
      <c r="D20" s="59"/>
      <c r="E20" s="112">
        <v>610347</v>
      </c>
      <c r="F20" s="112">
        <v>428378</v>
      </c>
      <c r="G20" s="112">
        <v>256680</v>
      </c>
      <c r="H20" s="112">
        <v>253766</v>
      </c>
      <c r="I20" s="113">
        <v>230346</v>
      </c>
      <c r="J20" s="114">
        <v>222651</v>
      </c>
      <c r="K20" s="114">
        <v>222164</v>
      </c>
      <c r="L20" s="114">
        <v>221880</v>
      </c>
      <c r="M20" s="114">
        <v>161632</v>
      </c>
      <c r="N20" s="103"/>
      <c r="O20" s="115" t="s">
        <v>38</v>
      </c>
      <c r="P20" s="115" t="s">
        <v>38</v>
      </c>
      <c r="Q20" s="116" t="s">
        <v>38</v>
      </c>
      <c r="R20" s="117" t="s">
        <v>38</v>
      </c>
      <c r="S20" s="117" t="s">
        <v>38</v>
      </c>
    </row>
    <row r="21" spans="2:20" ht="21.75" customHeight="1">
      <c r="B21" s="28" t="s">
        <v>76</v>
      </c>
      <c r="C21" s="29"/>
      <c r="D21" s="30"/>
      <c r="E21" s="130">
        <v>4635877</v>
      </c>
      <c r="F21" s="130">
        <v>4850436</v>
      </c>
      <c r="G21" s="130">
        <v>5062527</v>
      </c>
      <c r="H21" s="130">
        <v>5368475</v>
      </c>
      <c r="I21" s="131">
        <v>5643366</v>
      </c>
      <c r="J21" s="132">
        <v>5380072</v>
      </c>
      <c r="K21" s="132">
        <v>5302248</v>
      </c>
      <c r="L21" s="132">
        <v>5530629</v>
      </c>
      <c r="M21" s="132">
        <v>5680409</v>
      </c>
      <c r="N21" s="103"/>
      <c r="O21" s="133">
        <v>5665107</v>
      </c>
      <c r="P21" s="133">
        <v>5371853</v>
      </c>
      <c r="Q21" s="134">
        <v>5249927</v>
      </c>
      <c r="R21" s="3">
        <v>5580386</v>
      </c>
      <c r="S21" s="3">
        <v>6750900</v>
      </c>
    </row>
    <row r="22" spans="2:20" ht="21.75" customHeight="1">
      <c r="B22" s="135" t="s">
        <v>77</v>
      </c>
      <c r="C22" s="136"/>
      <c r="D22" s="137"/>
      <c r="E22" s="146">
        <v>0.68600000000000005</v>
      </c>
      <c r="F22" s="146">
        <v>0.71399999999999997</v>
      </c>
      <c r="G22" s="146">
        <v>0.72899999999999998</v>
      </c>
      <c r="H22" s="146">
        <v>0.749</v>
      </c>
      <c r="I22" s="147">
        <v>0.752</v>
      </c>
      <c r="J22" s="148">
        <v>0.753</v>
      </c>
      <c r="K22" s="148">
        <v>0.73499999999999999</v>
      </c>
      <c r="L22" s="148">
        <v>0.74199999999999999</v>
      </c>
      <c r="M22" s="148">
        <v>0.73299999999999998</v>
      </c>
      <c r="N22" s="149"/>
      <c r="O22" s="150">
        <v>0.74</v>
      </c>
      <c r="P22" s="150">
        <v>0.73199999999999998</v>
      </c>
      <c r="Q22" s="151">
        <v>0.69699999999999995</v>
      </c>
      <c r="R22" s="2">
        <v>0.70399999999999996</v>
      </c>
      <c r="S22" s="2">
        <f>S21/S19</f>
        <v>0.72610965956342854</v>
      </c>
    </row>
    <row r="23" spans="2:20" ht="21.75" customHeight="1">
      <c r="B23" s="9" t="s">
        <v>78</v>
      </c>
      <c r="C23" s="65"/>
      <c r="D23" s="66"/>
      <c r="E23" s="144"/>
      <c r="F23" s="144"/>
      <c r="G23" s="144"/>
      <c r="H23" s="144"/>
      <c r="I23" s="145"/>
      <c r="J23" s="1"/>
      <c r="K23" s="1"/>
      <c r="L23" s="1"/>
      <c r="M23" s="1"/>
      <c r="N23" s="103"/>
      <c r="O23" s="144"/>
      <c r="P23" s="144"/>
      <c r="Q23" s="145"/>
      <c r="R23" s="1"/>
      <c r="S23" s="1"/>
    </row>
    <row r="24" spans="2:20" ht="21.75" customHeight="1">
      <c r="B24" s="28" t="s">
        <v>79</v>
      </c>
      <c r="C24" s="29"/>
      <c r="D24" s="30"/>
      <c r="E24" s="130">
        <v>1182818</v>
      </c>
      <c r="F24" s="130">
        <v>1287037</v>
      </c>
      <c r="G24" s="130">
        <v>1110559</v>
      </c>
      <c r="H24" s="130">
        <v>932405</v>
      </c>
      <c r="I24" s="131">
        <v>1000642</v>
      </c>
      <c r="J24" s="132">
        <v>962977</v>
      </c>
      <c r="K24" s="132">
        <v>1209131</v>
      </c>
      <c r="L24" s="132">
        <v>1312418</v>
      </c>
      <c r="M24" s="132">
        <v>1511540</v>
      </c>
      <c r="N24" s="103"/>
      <c r="O24" s="133">
        <v>1498600</v>
      </c>
      <c r="P24" s="133">
        <v>1216014</v>
      </c>
      <c r="Q24" s="134">
        <v>1317796</v>
      </c>
      <c r="R24" s="3">
        <v>1466721</v>
      </c>
      <c r="S24" s="3">
        <v>1615246</v>
      </c>
    </row>
    <row r="25" spans="2:20" ht="21.75" customHeight="1">
      <c r="B25" s="28" t="s">
        <v>80</v>
      </c>
      <c r="C25" s="29"/>
      <c r="D25" s="30"/>
      <c r="E25" s="152">
        <v>-1163926</v>
      </c>
      <c r="F25" s="152">
        <v>-455370</v>
      </c>
      <c r="G25" s="152">
        <v>-974585</v>
      </c>
      <c r="H25" s="152">
        <v>-701934</v>
      </c>
      <c r="I25" s="153">
        <v>-703580</v>
      </c>
      <c r="J25" s="154">
        <v>-651194</v>
      </c>
      <c r="K25" s="154">
        <v>-375251</v>
      </c>
      <c r="L25" s="154">
        <v>-943094</v>
      </c>
      <c r="M25" s="154">
        <v>-718372</v>
      </c>
      <c r="N25" s="155"/>
      <c r="O25" s="156">
        <v>-705532</v>
      </c>
      <c r="P25" s="156">
        <v>-296469</v>
      </c>
      <c r="Q25" s="157">
        <v>-354760</v>
      </c>
      <c r="R25" s="4">
        <v>-719912</v>
      </c>
      <c r="S25" s="4">
        <v>-492839</v>
      </c>
    </row>
    <row r="26" spans="2:20" ht="36.75" customHeight="1">
      <c r="B26" s="208" t="s">
        <v>81</v>
      </c>
      <c r="C26" s="209"/>
      <c r="D26" s="210"/>
      <c r="E26" s="130">
        <v>416878</v>
      </c>
      <c r="F26" s="130">
        <v>589777</v>
      </c>
      <c r="G26" s="130">
        <v>503479</v>
      </c>
      <c r="H26" s="130">
        <v>225589</v>
      </c>
      <c r="I26" s="131">
        <v>257209</v>
      </c>
      <c r="J26" s="132">
        <v>295590</v>
      </c>
      <c r="K26" s="132">
        <v>598744</v>
      </c>
      <c r="L26" s="132">
        <v>664531</v>
      </c>
      <c r="M26" s="132">
        <v>862503</v>
      </c>
      <c r="N26" s="103"/>
      <c r="O26" s="133" t="s">
        <v>38</v>
      </c>
      <c r="P26" s="133" t="s">
        <v>38</v>
      </c>
      <c r="Q26" s="134" t="s">
        <v>38</v>
      </c>
      <c r="R26" s="3" t="s">
        <v>38</v>
      </c>
      <c r="S26" s="3" t="s">
        <v>38</v>
      </c>
    </row>
    <row r="27" spans="2:20" ht="21.75" customHeight="1">
      <c r="B27" s="9" t="s">
        <v>82</v>
      </c>
      <c r="C27" s="65"/>
      <c r="D27" s="66"/>
      <c r="E27" s="144"/>
      <c r="F27" s="144"/>
      <c r="G27" s="144"/>
      <c r="H27" s="144"/>
      <c r="I27" s="145"/>
      <c r="J27" s="1"/>
      <c r="K27" s="1"/>
      <c r="L27" s="1"/>
      <c r="M27" s="1"/>
      <c r="N27" s="103"/>
      <c r="O27" s="144"/>
      <c r="P27" s="144"/>
      <c r="Q27" s="145"/>
      <c r="R27" s="1"/>
      <c r="S27" s="1"/>
    </row>
    <row r="28" spans="2:20" ht="21.75" customHeight="1">
      <c r="B28" s="28" t="s">
        <v>83</v>
      </c>
      <c r="C28" s="29"/>
      <c r="D28" s="30"/>
      <c r="E28" s="130">
        <v>6865</v>
      </c>
      <c r="F28" s="130">
        <v>6685</v>
      </c>
      <c r="G28" s="130">
        <v>7268</v>
      </c>
      <c r="H28" s="130">
        <v>7537</v>
      </c>
      <c r="I28" s="131">
        <v>7031</v>
      </c>
      <c r="J28" s="132">
        <v>6618</v>
      </c>
      <c r="K28" s="132">
        <v>5952</v>
      </c>
      <c r="L28" s="132">
        <v>5971</v>
      </c>
      <c r="M28" s="132">
        <v>5764</v>
      </c>
      <c r="N28" s="103"/>
      <c r="O28" s="133">
        <v>5770</v>
      </c>
      <c r="P28" s="133">
        <v>5937</v>
      </c>
      <c r="Q28" s="134">
        <v>5728</v>
      </c>
      <c r="R28" s="3">
        <v>5691</v>
      </c>
      <c r="S28" s="3">
        <v>5480.9511621484062</v>
      </c>
    </row>
    <row r="29" spans="2:20" ht="21.75" customHeight="1">
      <c r="B29" s="9" t="s">
        <v>84</v>
      </c>
      <c r="C29" s="65"/>
      <c r="D29" s="66"/>
      <c r="E29" s="144"/>
      <c r="F29" s="144"/>
      <c r="G29" s="144"/>
      <c r="H29" s="144"/>
      <c r="I29" s="145"/>
      <c r="J29" s="1"/>
      <c r="K29" s="1"/>
      <c r="L29" s="1"/>
      <c r="M29" s="1"/>
      <c r="N29" s="103"/>
      <c r="O29" s="144"/>
      <c r="P29" s="144"/>
      <c r="Q29" s="145"/>
      <c r="R29" s="1"/>
      <c r="S29" s="1"/>
    </row>
    <row r="30" spans="2:20" ht="21.75" customHeight="1">
      <c r="B30" s="28" t="s">
        <v>85</v>
      </c>
      <c r="C30" s="29"/>
      <c r="D30" s="30"/>
      <c r="E30" s="158">
        <v>0.19500000000000001</v>
      </c>
      <c r="F30" s="158">
        <v>0.2</v>
      </c>
      <c r="G30" s="158">
        <v>0.20599999999999999</v>
      </c>
      <c r="H30" s="158">
        <v>0.187</v>
      </c>
      <c r="I30" s="159">
        <v>0.184</v>
      </c>
      <c r="J30" s="160">
        <v>0.14599999999999999</v>
      </c>
      <c r="K30" s="160">
        <v>0.17299999999999999</v>
      </c>
      <c r="L30" s="160">
        <v>0.20599999999999999</v>
      </c>
      <c r="M30" s="160">
        <v>0.20399999999999999</v>
      </c>
      <c r="N30" s="149"/>
      <c r="O30" s="161">
        <v>0.20699999999999999</v>
      </c>
      <c r="P30" s="161">
        <v>0.20899999999999999</v>
      </c>
      <c r="Q30" s="11">
        <v>0.184</v>
      </c>
      <c r="R30" s="6">
        <v>0.193</v>
      </c>
      <c r="S30" s="6">
        <f>S15/S9</f>
        <v>0.1968565541914308</v>
      </c>
    </row>
    <row r="31" spans="2:20" ht="21.75" customHeight="1">
      <c r="B31" s="28" t="s">
        <v>86</v>
      </c>
      <c r="C31" s="29"/>
      <c r="D31" s="30"/>
      <c r="E31" s="158">
        <v>0.126</v>
      </c>
      <c r="F31" s="158">
        <v>0.123</v>
      </c>
      <c r="G31" s="158">
        <v>0.128</v>
      </c>
      <c r="H31" s="158">
        <v>0.11799999999999999</v>
      </c>
      <c r="I31" s="159">
        <v>0.114</v>
      </c>
      <c r="J31" s="160">
        <v>8.7999999999999995E-2</v>
      </c>
      <c r="K31" s="160">
        <v>0.108</v>
      </c>
      <c r="L31" s="160">
        <v>0.129</v>
      </c>
      <c r="M31" s="160">
        <v>0.14399999999999999</v>
      </c>
      <c r="N31" s="149"/>
      <c r="O31" s="161">
        <v>0.106</v>
      </c>
      <c r="P31" s="161">
        <v>0.13400000000000001</v>
      </c>
      <c r="Q31" s="11">
        <v>0.11700000000000001</v>
      </c>
      <c r="R31" s="6">
        <v>0.11799999999999999</v>
      </c>
      <c r="S31" s="6">
        <v>0.108</v>
      </c>
    </row>
    <row r="32" spans="2:20" ht="21.75" customHeight="1">
      <c r="B32" s="28" t="s">
        <v>87</v>
      </c>
      <c r="C32" s="29"/>
      <c r="D32" s="30"/>
      <c r="E32" s="158">
        <v>0.11</v>
      </c>
      <c r="F32" s="158">
        <v>0.10299999999999999</v>
      </c>
      <c r="G32" s="158">
        <v>9.4E-2</v>
      </c>
      <c r="H32" s="158">
        <v>9.4E-2</v>
      </c>
      <c r="I32" s="159">
        <v>8.4000000000000005E-2</v>
      </c>
      <c r="J32" s="160">
        <v>7.3999999999999996E-2</v>
      </c>
      <c r="K32" s="160">
        <v>0.10299999999999999</v>
      </c>
      <c r="L32" s="160">
        <v>0.12</v>
      </c>
      <c r="M32" s="160">
        <v>0.13300000000000001</v>
      </c>
      <c r="N32" s="149"/>
      <c r="O32" s="161">
        <v>0.14199999999999999</v>
      </c>
      <c r="P32" s="161">
        <v>0.12</v>
      </c>
      <c r="Q32" s="11">
        <v>0.111</v>
      </c>
      <c r="R32" s="6">
        <v>0.11600000000000001</v>
      </c>
      <c r="S32" s="6">
        <v>0.105</v>
      </c>
      <c r="T32" s="33"/>
    </row>
    <row r="33" spans="2:19" ht="21.75" customHeight="1">
      <c r="B33" s="28" t="s">
        <v>88</v>
      </c>
      <c r="C33" s="29"/>
      <c r="D33" s="30"/>
      <c r="E33" s="158">
        <v>0.438</v>
      </c>
      <c r="F33" s="158">
        <v>0.441</v>
      </c>
      <c r="G33" s="158">
        <v>0.501</v>
      </c>
      <c r="H33" s="158">
        <v>0.50700000000000001</v>
      </c>
      <c r="I33" s="159">
        <v>0.53500000000000003</v>
      </c>
      <c r="J33" s="160">
        <v>0.64</v>
      </c>
      <c r="K33" s="160">
        <v>0.495</v>
      </c>
      <c r="L33" s="160">
        <v>0.45700000000000002</v>
      </c>
      <c r="M33" s="160">
        <v>0.496</v>
      </c>
      <c r="N33" s="149"/>
      <c r="O33" s="161">
        <v>0.46700000000000003</v>
      </c>
      <c r="P33" s="161">
        <v>0.58599999999999997</v>
      </c>
      <c r="Q33" s="11">
        <v>0.66700000000000004</v>
      </c>
      <c r="R33" s="6" t="s">
        <v>38</v>
      </c>
      <c r="S33" s="3" t="s">
        <v>38</v>
      </c>
    </row>
    <row r="34" spans="2:19" ht="21.75" customHeight="1">
      <c r="B34" s="8" t="s">
        <v>89</v>
      </c>
      <c r="C34" s="45"/>
      <c r="D34" s="162"/>
      <c r="E34" s="90"/>
      <c r="F34" s="90"/>
      <c r="G34" s="90"/>
      <c r="H34" s="90"/>
      <c r="I34" s="91"/>
      <c r="J34" s="46"/>
      <c r="K34" s="46"/>
      <c r="L34" s="46"/>
      <c r="M34" s="46"/>
      <c r="N34" s="163"/>
      <c r="O34" s="90"/>
      <c r="P34" s="90"/>
      <c r="Q34" s="91"/>
      <c r="R34" s="46"/>
      <c r="S34" s="48"/>
    </row>
    <row r="35" spans="2:19" ht="21" customHeight="1">
      <c r="B35" s="164" t="s">
        <v>90</v>
      </c>
      <c r="C35" s="165"/>
      <c r="D35" s="166"/>
      <c r="E35" s="167">
        <v>118.64</v>
      </c>
      <c r="F35" s="167">
        <v>117.97</v>
      </c>
      <c r="G35" s="167">
        <v>111.87</v>
      </c>
      <c r="H35" s="167">
        <v>118.41</v>
      </c>
      <c r="I35" s="168">
        <v>112.07</v>
      </c>
      <c r="J35" s="169">
        <v>101.55</v>
      </c>
      <c r="K35" s="169">
        <v>141.30000000000001</v>
      </c>
      <c r="L35" s="170">
        <v>175.12</v>
      </c>
      <c r="M35" s="169">
        <v>201.73</v>
      </c>
      <c r="N35" s="171"/>
      <c r="O35" s="172">
        <v>214.27</v>
      </c>
      <c r="P35" s="172">
        <v>187.79</v>
      </c>
      <c r="Q35" s="173">
        <v>179.92</v>
      </c>
      <c r="R35" s="5">
        <v>194.83</v>
      </c>
      <c r="S35" s="5">
        <v>200.72</v>
      </c>
    </row>
    <row r="36" spans="2:19" ht="21.75" customHeight="1">
      <c r="B36" s="174" t="s">
        <v>91</v>
      </c>
      <c r="C36" s="175"/>
      <c r="D36" s="176"/>
      <c r="E36" s="177">
        <v>52</v>
      </c>
      <c r="F36" s="177">
        <v>52</v>
      </c>
      <c r="G36" s="177">
        <v>56</v>
      </c>
      <c r="H36" s="177">
        <v>60</v>
      </c>
      <c r="I36" s="178">
        <v>60</v>
      </c>
      <c r="J36" s="179">
        <v>65</v>
      </c>
      <c r="K36" s="179">
        <v>70</v>
      </c>
      <c r="L36" s="179">
        <v>80</v>
      </c>
      <c r="M36" s="179">
        <v>100</v>
      </c>
      <c r="N36" s="103"/>
      <c r="O36" s="180">
        <v>100</v>
      </c>
      <c r="P36" s="180">
        <v>110</v>
      </c>
      <c r="Q36" s="181">
        <v>120</v>
      </c>
      <c r="R36" s="182" t="s">
        <v>38</v>
      </c>
      <c r="S36" s="2" t="s">
        <v>92</v>
      </c>
    </row>
    <row r="37" spans="2:19" ht="21.75" customHeight="1">
      <c r="B37" s="8" t="s">
        <v>93</v>
      </c>
      <c r="C37" s="45"/>
      <c r="D37" s="162"/>
      <c r="E37" s="90"/>
      <c r="F37" s="90"/>
      <c r="G37" s="90"/>
      <c r="H37" s="90"/>
      <c r="I37" s="91"/>
      <c r="J37" s="46"/>
      <c r="K37" s="46"/>
      <c r="L37" s="46"/>
      <c r="M37" s="46"/>
      <c r="N37" s="163"/>
      <c r="O37" s="90"/>
      <c r="P37" s="90"/>
      <c r="Q37" s="91"/>
      <c r="R37" s="46"/>
      <c r="S37" s="48"/>
    </row>
    <row r="38" spans="2:19" ht="21.75" customHeight="1">
      <c r="B38" s="164" t="s">
        <v>94</v>
      </c>
      <c r="C38" s="183"/>
      <c r="D38" s="184"/>
      <c r="E38" s="130">
        <v>4170573800</v>
      </c>
      <c r="F38" s="130">
        <v>4157685900</v>
      </c>
      <c r="G38" s="130">
        <v>4146760100</v>
      </c>
      <c r="H38" s="130">
        <v>4146760100</v>
      </c>
      <c r="I38" s="131">
        <v>4146760100</v>
      </c>
      <c r="J38" s="132">
        <v>4038191678</v>
      </c>
      <c r="K38" s="132">
        <v>3880823341</v>
      </c>
      <c r="L38" s="132">
        <v>3726266553</v>
      </c>
      <c r="M38" s="132">
        <v>3690843188</v>
      </c>
      <c r="N38" s="103"/>
      <c r="O38" s="133">
        <v>3690843188</v>
      </c>
      <c r="P38" s="133">
        <v>3533819862</v>
      </c>
      <c r="Q38" s="134">
        <v>3287746248</v>
      </c>
      <c r="R38" s="3" t="s">
        <v>38</v>
      </c>
      <c r="S38" s="6" t="s">
        <v>38</v>
      </c>
    </row>
    <row r="39" spans="2:19" s="75" customFormat="1" ht="21.75" customHeight="1">
      <c r="D39" s="185"/>
      <c r="E39" s="186"/>
      <c r="F39" s="186"/>
      <c r="G39" s="186"/>
      <c r="H39" s="186"/>
      <c r="I39" s="186"/>
      <c r="J39" s="186"/>
      <c r="K39" s="186"/>
      <c r="L39" s="186"/>
      <c r="M39" s="186"/>
      <c r="N39" s="187"/>
      <c r="O39" s="187"/>
      <c r="P39" s="187"/>
      <c r="Q39" s="187"/>
      <c r="R39" s="187"/>
    </row>
    <row r="40" spans="2:19" ht="18.75" customHeight="1">
      <c r="B40" s="74"/>
    </row>
    <row r="41" spans="2:19" s="74" customFormat="1" ht="19.5" customHeight="1">
      <c r="B41" s="31">
        <v>1</v>
      </c>
      <c r="C41" s="31"/>
      <c r="D41" s="31" t="s">
        <v>95</v>
      </c>
      <c r="E41" s="31"/>
      <c r="F41" s="31"/>
      <c r="G41" s="31"/>
      <c r="H41" s="31"/>
      <c r="I41" s="31"/>
      <c r="J41" s="31"/>
      <c r="N41" s="188"/>
      <c r="O41" s="188"/>
      <c r="P41" s="188"/>
    </row>
    <row r="42" spans="2:19" s="74" customFormat="1" ht="46.5" customHeight="1">
      <c r="B42" s="189">
        <v>2</v>
      </c>
      <c r="C42" s="189"/>
      <c r="D42" s="207" t="s">
        <v>96</v>
      </c>
      <c r="E42" s="207"/>
      <c r="F42" s="207"/>
      <c r="G42" s="207"/>
      <c r="H42" s="207"/>
      <c r="I42" s="207"/>
      <c r="J42" s="207"/>
      <c r="K42" s="207"/>
      <c r="L42" s="207"/>
      <c r="M42" s="207"/>
      <c r="N42" s="188"/>
      <c r="O42" s="188"/>
      <c r="P42" s="188"/>
    </row>
    <row r="43" spans="2:19" s="74" customFormat="1" ht="19.5" customHeight="1">
      <c r="B43" s="31">
        <v>3</v>
      </c>
      <c r="C43" s="31"/>
      <c r="D43" s="31" t="s">
        <v>97</v>
      </c>
      <c r="E43" s="31"/>
      <c r="F43" s="31"/>
      <c r="G43" s="31"/>
      <c r="H43" s="31"/>
      <c r="I43" s="31"/>
      <c r="J43" s="31"/>
      <c r="N43" s="188"/>
      <c r="O43" s="188"/>
      <c r="P43" s="188"/>
    </row>
    <row r="44" spans="2:19" s="74" customFormat="1" ht="19.5" customHeight="1">
      <c r="B44" s="76">
        <v>4</v>
      </c>
      <c r="C44" s="190"/>
      <c r="D44" s="76" t="s">
        <v>98</v>
      </c>
      <c r="E44" s="31"/>
      <c r="F44" s="31"/>
      <c r="G44" s="31"/>
      <c r="H44" s="31"/>
      <c r="I44" s="31"/>
      <c r="J44" s="31"/>
      <c r="N44" s="188"/>
      <c r="O44" s="188"/>
      <c r="P44" s="188"/>
    </row>
    <row r="45" spans="2:19" s="75" customFormat="1" ht="19.5" customHeight="1">
      <c r="B45" s="31">
        <v>5</v>
      </c>
      <c r="D45" s="31" t="s">
        <v>99</v>
      </c>
      <c r="J45" s="31"/>
      <c r="N45" s="190"/>
      <c r="O45" s="190"/>
      <c r="P45" s="190"/>
    </row>
    <row r="46" spans="2:19" s="74" customFormat="1" ht="19.5" customHeight="1">
      <c r="B46" s="31">
        <v>6</v>
      </c>
      <c r="C46" s="31"/>
      <c r="D46" s="31" t="s">
        <v>100</v>
      </c>
      <c r="E46" s="31"/>
      <c r="F46" s="31"/>
      <c r="G46" s="31"/>
      <c r="H46" s="31"/>
      <c r="I46" s="31"/>
      <c r="J46" s="31"/>
      <c r="N46" s="188"/>
      <c r="O46" s="188"/>
      <c r="P46" s="188"/>
    </row>
    <row r="47" spans="2:19" s="74" customFormat="1" ht="19.5" customHeight="1">
      <c r="B47" s="31">
        <v>7</v>
      </c>
      <c r="C47" s="31"/>
      <c r="D47" s="31" t="s">
        <v>101</v>
      </c>
      <c r="E47" s="31"/>
      <c r="F47" s="31"/>
      <c r="G47" s="31"/>
      <c r="H47" s="31"/>
      <c r="I47" s="31"/>
      <c r="J47" s="31"/>
      <c r="N47" s="188"/>
      <c r="O47" s="188"/>
      <c r="P47" s="188"/>
    </row>
    <row r="48" spans="2:19" s="75" customFormat="1">
      <c r="D48" s="31"/>
      <c r="J48" s="31"/>
      <c r="N48" s="190"/>
      <c r="O48" s="190"/>
      <c r="P48" s="190"/>
    </row>
  </sheetData>
  <mergeCells count="5">
    <mergeCell ref="B3:S3"/>
    <mergeCell ref="E6:M6"/>
    <mergeCell ref="O6:S6"/>
    <mergeCell ref="D42:M42"/>
    <mergeCell ref="B26:D26"/>
  </mergeCells>
  <phoneticPr fontId="6"/>
  <pageMargins left="0.25" right="0.25" top="0.75" bottom="0.75" header="0.3" footer="0.3"/>
  <pageSetup paperSize="9" scale="42"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5b85bb2-87b3-46b5-8690-725e79870981">
      <Terms xmlns="http://schemas.microsoft.com/office/infopath/2007/PartnerControls"/>
    </lcf76f155ced4ddcb4097134ff3c332f>
    <TaxCatchAll xmlns="266a1388-f5b6-4a6c-ad24-aa03ee8d6662" xsi:nil="true"/>
    <_x66f4__x65b0__x65e5__x6642__x8a73__x7d30_ xmlns="f5b85bb2-87b3-46b5-8690-725e7987098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1CEF8ADD903E641BC4D179FE08B8A76" ma:contentTypeVersion="14" ma:contentTypeDescription="新しいドキュメントを作成します。" ma:contentTypeScope="" ma:versionID="8ca7760208635f6bc8a389323487fa02">
  <xsd:schema xmlns:xsd="http://www.w3.org/2001/XMLSchema" xmlns:xs="http://www.w3.org/2001/XMLSchema" xmlns:p="http://schemas.microsoft.com/office/2006/metadata/properties" xmlns:ns2="f5b85bb2-87b3-46b5-8690-725e79870981" xmlns:ns3="266a1388-f5b6-4a6c-ad24-aa03ee8d6662" targetNamespace="http://schemas.microsoft.com/office/2006/metadata/properties" ma:root="true" ma:fieldsID="75ba762637157c741b0065f5180d955d" ns2:_="" ns3:_="">
    <xsd:import namespace="f5b85bb2-87b3-46b5-8690-725e79870981"/>
    <xsd:import namespace="266a1388-f5b6-4a6c-ad24-aa03ee8d666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BillingMetadata" minOccurs="0"/>
                <xsd:element ref="ns2:MediaServiceOCR" minOccurs="0"/>
                <xsd:element ref="ns2:_x66f4__x65b0__x65e5__x6642__x8a73__x7d30_"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5b85bb2-87b3-46b5-8690-725e798709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58bcffe4-a5d5-46f5-b606-a4128d66b0dc" ma:termSetId="09814cd3-568e-fe90-9814-8d621ff8fb84" ma:anchorId="fba54fb3-c3e1-fe81-a776-ca4b69148c4d" ma:open="true" ma:isKeyword="false">
      <xsd:complexType>
        <xsd:sequence>
          <xsd:element ref="pc:Terms" minOccurs="0" maxOccurs="1"/>
        </xsd:sequence>
      </xsd:complexType>
    </xsd:element>
    <xsd:element name="MediaServiceBillingMetadata" ma:index="18" nillable="true" ma:displayName="MediaServiceBillingMetadata" ma:hidden="true" ma:internalName="MediaServiceBillingMetadata" ma:readOnly="true">
      <xsd:simpleType>
        <xsd:restriction base="dms:Note"/>
      </xsd:simpleType>
    </xsd:element>
    <xsd:element name="MediaServiceOCR" ma:index="19" nillable="true" ma:displayName="Extracted Text" ma:internalName="MediaServiceOCR" ma:readOnly="true">
      <xsd:simpleType>
        <xsd:restriction base="dms:Note">
          <xsd:maxLength value="255"/>
        </xsd:restriction>
      </xsd:simpleType>
    </xsd:element>
    <xsd:element name="_x66f4__x65b0__x65e5__x6642__x8a73__x7d30_" ma:index="20" nillable="true" ma:displayName="更新日時詳細" ma:format="DateTime" ma:internalName="_x66f4__x65b0__x65e5__x6642__x8a73__x7d30_">
      <xsd:simpleType>
        <xsd:restriction base="dms:DateTim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6a1388-f5b6-4a6c-ad24-aa03ee8d666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9bf7bff-8905-4c29-97f0-c1c3ec47d689}" ma:internalName="TaxCatchAll" ma:showField="CatchAllData" ma:web="266a1388-f5b6-4a6c-ad24-aa03ee8d666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346FFCC-C305-42F1-B0B2-436C94A9591C}"/>
</file>

<file path=customXml/itemProps2.xml><?xml version="1.0" encoding="utf-8"?>
<ds:datastoreItem xmlns:ds="http://schemas.openxmlformats.org/officeDocument/2006/customXml" ds:itemID="{EBDE6C91-16CF-4654-B3B2-20A463F47EC9}"/>
</file>

<file path=customXml/itemProps3.xml><?xml version="1.0" encoding="utf-8"?>
<ds:datastoreItem xmlns:ds="http://schemas.openxmlformats.org/officeDocument/2006/customXml" ds:itemID="{597483B9-7D3F-406C-AE06-88C478EE1D95}"/>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motohashi</dc:creator>
  <cp:keywords/>
  <dc:description/>
  <cp:lastModifiedBy>Ayana Takeda (武田 彩奈)</cp:lastModifiedBy>
  <cp:revision/>
  <dcterms:created xsi:type="dcterms:W3CDTF">2019-05-27T11:52:17Z</dcterms:created>
  <dcterms:modified xsi:type="dcterms:W3CDTF">2026-05-18T01:29:32Z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FMPropCarryOutID">
    <vt:lpwstr>RAA5ADgAMQAyADAAMAA2ADcANwAyADIAQwBCADIANAAwADYANgBBADMAIAAyADkANQA0ACAAIAAxADQARQA1ADEAOABFADUAMwA5AEYAOAAwADkAMQBDADIANABEADQANQA2ADUAMABFAEQAMQBDAA==</vt:lpwstr>
  </property>
  <property fmtid="{D5CDD505-2E9C-101B-9397-08002B2CF9AE}" pid="3" name="ContentTypeId">
    <vt:lpwstr>0x010100F1CEF8ADD903E641BC4D179FE08B8A76</vt:lpwstr>
  </property>
  <property fmtid="{D5CDD505-2E9C-101B-9397-08002B2CF9AE}" pid="4" name="MediaServiceImageTags">
    <vt:lpwstr/>
  </property>
</Properties>
</file>