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5176668\OUT\アップ資料\"/>
    </mc:Choice>
  </mc:AlternateContent>
  <bookViews>
    <workbookView xWindow="40920" yWindow="-120" windowWidth="51840" windowHeight="21120" xr2:uid="{AB5A67CF-CB32-4B7C-9010-6555DC8A9EA3}"/>
  </bookViews>
  <sheets>
    <sheet name="【ドコモグループ】主な財務データ（2020年～）" sheetId="3" r:id="rId1"/>
    <sheet name="【NTTドコモ】主な財務データ（2009年～2021年）" sheetId="2" r:id="rId2"/>
  </sheets>
  <definedNames>
    <definedName name="_xlnm.Print_Area" localSheetId="1">'【NTTドコモ】主な財務データ（2009年～2021年）'!$A$1:$T$49</definedName>
    <definedName name="_xlnm.Print_Area" localSheetId="0">'【ドコモグループ】主な財務データ（2020年～）'!$A$1:$K$45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1" i="2" l="1"/>
  <c r="S29" i="2"/>
</calcChain>
</file>

<file path=xl/sharedStrings.xml><?xml version="1.0" encoding="utf-8"?>
<sst xmlns="http://schemas.openxmlformats.org/spreadsheetml/2006/main" count="153" uniqueCount="103">
  <si>
    <t>営業利益</t>
  </si>
  <si>
    <t>営業収益</t>
    <phoneticPr fontId="1"/>
  </si>
  <si>
    <t>営業費用</t>
    <phoneticPr fontId="1"/>
  </si>
  <si>
    <t>有利子負債合計</t>
    <phoneticPr fontId="1"/>
  </si>
  <si>
    <t>営業活動によるキャッシュ・フロー</t>
    <phoneticPr fontId="1"/>
  </si>
  <si>
    <t>投資活動によるキャッシュ・フロー</t>
    <phoneticPr fontId="1"/>
  </si>
  <si>
    <t>期中平均発行済普通株式数</t>
    <phoneticPr fontId="1"/>
  </si>
  <si>
    <t>注釈一覧</t>
    <phoneticPr fontId="1"/>
  </si>
  <si>
    <t>＊1</t>
  </si>
  <si>
    <t>＊2</t>
  </si>
  <si>
    <t>＊3</t>
  </si>
  <si>
    <t>＊4</t>
  </si>
  <si>
    <t>＊5</t>
  </si>
  <si>
    <t>＊6</t>
  </si>
  <si>
    <t>U.S.GAAP / IFRS</t>
    <phoneticPr fontId="1"/>
  </si>
  <si>
    <t>U.S.GAAP</t>
    <phoneticPr fontId="1"/>
  </si>
  <si>
    <t>当社に帰属する当期純利益 / 当社株主に帰属する当期利益</t>
    <phoneticPr fontId="1"/>
  </si>
  <si>
    <t>当社に帰属する包括利益 / 当社株主に帰属する当期包括利益</t>
    <phoneticPr fontId="1"/>
  </si>
  <si>
    <t>資産合計</t>
    <phoneticPr fontId="1"/>
  </si>
  <si>
    <t>配当性向</t>
    <phoneticPr fontId="1"/>
  </si>
  <si>
    <t>1株当たり情報については、発行済株式数から自己株式数を控除して計算しています。</t>
    <phoneticPr fontId="1"/>
  </si>
  <si>
    <t>通信サービス</t>
    <phoneticPr fontId="1"/>
  </si>
  <si>
    <t>端末機器販売</t>
    <phoneticPr fontId="1"/>
  </si>
  <si>
    <t>その他の営業収入</t>
    <phoneticPr fontId="1"/>
  </si>
  <si>
    <t>株主資本合計 / 当社株主に帰属する持分合計</t>
    <rPh sb="20" eb="22">
      <t>ゴウケイ</t>
    </rPh>
    <phoneticPr fontId="1"/>
  </si>
  <si>
    <t>当社株主に帰属する持分合計 ÷ 資産合計</t>
    <phoneticPr fontId="1"/>
  </si>
  <si>
    <t>営業利益 ÷ 営業収益</t>
    <phoneticPr fontId="1"/>
  </si>
  <si>
    <t>当社株主に帰属する当期利益÷当社株主に帰属する持分合計</t>
    <phoneticPr fontId="1"/>
  </si>
  <si>
    <t>1株当たり配当額については、各基準日の属する連結会計年度に記載しています。</t>
    <phoneticPr fontId="1"/>
  </si>
  <si>
    <t>資金運用に伴う増減とは、期間3ヵ月超の資金運用を目的とした金融商品の取得、償還及び売却による増減です。2018年3月期通期、2019年3月期通期、2020年3月期通期の投資活動によるキャッシュ・フローは、資金運用に伴う増減を含んでいます。</t>
    <phoneticPr fontId="1"/>
  </si>
  <si>
    <t>IFRS</t>
    <phoneticPr fontId="1"/>
  </si>
  <si>
    <t>-</t>
  </si>
  <si>
    <t>-</t>
    <phoneticPr fontId="3"/>
  </si>
  <si>
    <t>2009年度</t>
    <rPh sb="4" eb="6">
      <t>ネンド</t>
    </rPh>
    <phoneticPr fontId="2"/>
  </si>
  <si>
    <t>2010年度</t>
    <rPh sb="4" eb="6">
      <t>ネンド</t>
    </rPh>
    <phoneticPr fontId="2"/>
  </si>
  <si>
    <t>2011年度</t>
    <rPh sb="4" eb="6">
      <t>ネンド</t>
    </rPh>
    <phoneticPr fontId="2"/>
  </si>
  <si>
    <t>2012年度</t>
    <rPh sb="4" eb="6">
      <t>ネンド</t>
    </rPh>
    <phoneticPr fontId="2"/>
  </si>
  <si>
    <t>2013年度</t>
    <rPh sb="4" eb="6">
      <t>ネンド</t>
    </rPh>
    <phoneticPr fontId="2"/>
  </si>
  <si>
    <t>2014年度</t>
    <rPh sb="4" eb="6">
      <t>ネンド</t>
    </rPh>
    <phoneticPr fontId="2"/>
  </si>
  <si>
    <t>2015年度</t>
    <rPh sb="4" eb="5">
      <t>ネン</t>
    </rPh>
    <rPh sb="5" eb="6">
      <t>ド</t>
    </rPh>
    <phoneticPr fontId="2"/>
  </si>
  <si>
    <t>2016年度</t>
    <rPh sb="4" eb="6">
      <t>ネンド</t>
    </rPh>
    <phoneticPr fontId="2"/>
  </si>
  <si>
    <t>2017年度</t>
    <rPh sb="4" eb="6">
      <t>ネンド</t>
    </rPh>
    <phoneticPr fontId="2"/>
  </si>
  <si>
    <t>2018年度</t>
    <rPh sb="4" eb="6">
      <t>ネンド</t>
    </rPh>
    <phoneticPr fontId="2"/>
  </si>
  <si>
    <t>2019年度</t>
    <rPh sb="4" eb="6">
      <t>ネンド</t>
    </rPh>
    <phoneticPr fontId="2"/>
  </si>
  <si>
    <t>2020年度</t>
    <rPh sb="4" eb="6">
      <t>ネンド</t>
    </rPh>
    <phoneticPr fontId="2"/>
  </si>
  <si>
    <t>2021年度</t>
    <rPh sb="4" eb="6">
      <t>ネンド</t>
    </rPh>
    <phoneticPr fontId="2"/>
  </si>
  <si>
    <t>（単位：百万円）</t>
    <rPh sb="1" eb="3">
      <t>タンイ</t>
    </rPh>
    <rPh sb="4" eb="7">
      <t>ヒャクマンエン</t>
    </rPh>
    <phoneticPr fontId="3"/>
  </si>
  <si>
    <t>当期業績</t>
    <phoneticPr fontId="1"/>
  </si>
  <si>
    <t>株式（単位：株）</t>
    <phoneticPr fontId="1"/>
  </si>
  <si>
    <t>2022年度</t>
    <rPh sb="4" eb="6">
      <t>ネンド</t>
    </rPh>
    <phoneticPr fontId="2"/>
  </si>
  <si>
    <t>＊</t>
    <phoneticPr fontId="3"/>
  </si>
  <si>
    <t>資本市場における財務情報の国際的な比較可能性の向上等を目的として、2018年度より従来の米国会計基準（U.S.GAAP）に替えて国際会計基準（IFRS）を適用しています。2017年度の数字もIFRSに組み替えています。</t>
    <phoneticPr fontId="3"/>
  </si>
  <si>
    <t>設備投資（億円）</t>
    <rPh sb="0" eb="4">
      <t>セツビトウシ</t>
    </rPh>
    <rPh sb="5" eb="7">
      <t>オクエン</t>
    </rPh>
    <phoneticPr fontId="3"/>
  </si>
  <si>
    <t>＊7</t>
  </si>
  <si>
    <t>1株当たり当社に帰属する当期純利益 / 
当社株主に帰属する1株当たり当期利益（EPS）</t>
    <rPh sb="37" eb="39">
      <t>リエキ</t>
    </rPh>
    <phoneticPr fontId="1"/>
  </si>
  <si>
    <r>
      <t>株主資本比率 / 当社株主に帰属する持分比率</t>
    </r>
    <r>
      <rPr>
        <vertAlign val="superscript"/>
        <sz val="12"/>
        <color indexed="8"/>
        <rFont val="Meiryo UI"/>
        <family val="3"/>
        <charset val="128"/>
      </rPr>
      <t>＊1</t>
    </r>
    <phoneticPr fontId="1"/>
  </si>
  <si>
    <r>
      <t>フ リ ー・キ ャッ シ ュ・フ ロ ー(資金運用増減除く)</t>
    </r>
    <r>
      <rPr>
        <vertAlign val="superscript"/>
        <sz val="12"/>
        <color indexed="8"/>
        <rFont val="Meiryo UI"/>
        <family val="3"/>
        <charset val="128"/>
      </rPr>
      <t>＊2</t>
    </r>
    <phoneticPr fontId="1"/>
  </si>
  <si>
    <r>
      <t>営業収益営業利益率</t>
    </r>
    <r>
      <rPr>
        <vertAlign val="superscript"/>
        <sz val="12"/>
        <color indexed="8"/>
        <rFont val="Meiryo UI"/>
        <family val="3"/>
        <charset val="128"/>
      </rPr>
      <t>＊3</t>
    </r>
    <phoneticPr fontId="1"/>
  </si>
  <si>
    <r>
      <t>ROE</t>
    </r>
    <r>
      <rPr>
        <vertAlign val="superscript"/>
        <sz val="12"/>
        <color indexed="8"/>
        <rFont val="Meiryo UI"/>
        <family val="3"/>
        <charset val="128"/>
      </rPr>
      <t>＊5</t>
    </r>
    <phoneticPr fontId="1"/>
  </si>
  <si>
    <r>
      <t>1株当たり情報（単位：円）</t>
    </r>
    <r>
      <rPr>
        <vertAlign val="superscript"/>
        <sz val="12"/>
        <color indexed="9"/>
        <rFont val="Meiryo UI"/>
        <family val="3"/>
        <charset val="128"/>
      </rPr>
      <t>＊6</t>
    </r>
    <phoneticPr fontId="1"/>
  </si>
  <si>
    <r>
      <t>1株当たり配当額</t>
    </r>
    <r>
      <rPr>
        <vertAlign val="superscript"/>
        <sz val="12"/>
        <color indexed="8"/>
        <rFont val="Meiryo UI"/>
        <family val="3"/>
        <charset val="128"/>
      </rPr>
      <t>*7</t>
    </r>
    <rPh sb="7" eb="8">
      <t>ガク</t>
    </rPh>
    <phoneticPr fontId="1"/>
  </si>
  <si>
    <t>システムインテグレーション収入</t>
    <rPh sb="13" eb="15">
      <t>シュウニュウ</t>
    </rPh>
    <phoneticPr fontId="7"/>
  </si>
  <si>
    <t>財政状態概要</t>
    <rPh sb="0" eb="4">
      <t>ザイセイジョウタイ</t>
    </rPh>
    <rPh sb="4" eb="6">
      <t>ガイヨウ</t>
    </rPh>
    <phoneticPr fontId="7"/>
  </si>
  <si>
    <t>負債合計</t>
    <rPh sb="0" eb="2">
      <t>フサイ</t>
    </rPh>
    <rPh sb="2" eb="4">
      <t>ゴウケイ</t>
    </rPh>
    <phoneticPr fontId="1"/>
  </si>
  <si>
    <t>資本合計</t>
    <rPh sb="0" eb="2">
      <t>シホン</t>
    </rPh>
    <rPh sb="2" eb="4">
      <t>ゴウケイ</t>
    </rPh>
    <phoneticPr fontId="1"/>
  </si>
  <si>
    <t>財務活動によるキャッシュ・フロー</t>
    <rPh sb="0" eb="4">
      <t>ザイムカツドウ</t>
    </rPh>
    <phoneticPr fontId="1"/>
  </si>
  <si>
    <t>キャッシュ・フロー概要</t>
    <rPh sb="9" eb="11">
      <t>ガイヨウ</t>
    </rPh>
    <phoneticPr fontId="7"/>
  </si>
  <si>
    <t>設備投資</t>
    <rPh sb="0" eb="4">
      <t>セツビトウシ</t>
    </rPh>
    <phoneticPr fontId="3"/>
  </si>
  <si>
    <t>財務指標</t>
    <rPh sb="0" eb="4">
      <t>ザイムシヒョウ</t>
    </rPh>
    <phoneticPr fontId="7"/>
  </si>
  <si>
    <t>法人事業売上高</t>
  </si>
  <si>
    <t>ROIC（%）</t>
    <phoneticPr fontId="1"/>
  </si>
  <si>
    <t>＊1</t>
    <phoneticPr fontId="7"/>
  </si>
  <si>
    <t>株式会社NTTドコモ　主な財務データ（2009年～2021年）</t>
    <rPh sb="0" eb="4">
      <t>カブシキガイシャ</t>
    </rPh>
    <phoneticPr fontId="3"/>
  </si>
  <si>
    <t>ドコモグループ　主な財務データ（2020年～）</t>
    <phoneticPr fontId="3"/>
  </si>
  <si>
    <t>流動資産</t>
    <rPh sb="0" eb="4">
      <t>リュウドウシサン</t>
    </rPh>
    <phoneticPr fontId="1"/>
  </si>
  <si>
    <t>非流動資産</t>
    <rPh sb="0" eb="1">
      <t>ヒ</t>
    </rPh>
    <rPh sb="1" eb="3">
      <t>リュウドウ</t>
    </rPh>
    <rPh sb="3" eb="5">
      <t>シサン</t>
    </rPh>
    <phoneticPr fontId="7"/>
  </si>
  <si>
    <t>流動負債</t>
    <rPh sb="0" eb="4">
      <t>リュウドウフサイ</t>
    </rPh>
    <phoneticPr fontId="1"/>
  </si>
  <si>
    <t>非流動負債</t>
    <rPh sb="0" eb="1">
      <t>ヒ</t>
    </rPh>
    <rPh sb="1" eb="3">
      <t>リュウドウ</t>
    </rPh>
    <rPh sb="3" eb="5">
      <t>フサイ</t>
    </rPh>
    <phoneticPr fontId="7"/>
  </si>
  <si>
    <t>通信Capex to Sales（%）</t>
    <phoneticPr fontId="7"/>
  </si>
  <si>
    <t>減価償却費</t>
    <rPh sb="0" eb="5">
      <t>ゲンカショウキャクヒ</t>
    </rPh>
    <phoneticPr fontId="1"/>
  </si>
  <si>
    <r>
      <t>ROA</t>
    </r>
    <r>
      <rPr>
        <vertAlign val="superscript"/>
        <sz val="12"/>
        <color indexed="8"/>
        <rFont val="Meiryo UI"/>
        <family val="3"/>
        <charset val="128"/>
      </rPr>
      <t>＊4</t>
    </r>
    <phoneticPr fontId="3"/>
  </si>
  <si>
    <t> 税引前利益÷（（前期末総資産＋当期末総資産）÷2）/ 税引前当期利益÷（（前期末資産合計＋当期末資産合計）÷2）</t>
    <phoneticPr fontId="3"/>
  </si>
  <si>
    <t>2023年度</t>
    <rPh sb="4" eb="6">
      <t>ネンド</t>
    </rPh>
    <phoneticPr fontId="2"/>
  </si>
  <si>
    <t>EBITDA及びその内訳の減価償却費について、使用権資産に係る減価償却費を全て除いています。</t>
  </si>
  <si>
    <t>＊2</t>
    <phoneticPr fontId="7"/>
  </si>
  <si>
    <t>2023年7月の組織再編に伴い一部サービスの計上先セグメントが変更となったため、2022年度の実績について組替えを実施しています。</t>
    <phoneticPr fontId="7"/>
  </si>
  <si>
    <t>＊3</t>
    <phoneticPr fontId="7"/>
  </si>
  <si>
    <t>2024年度</t>
    <rPh sb="4" eb="6">
      <t>ネンド</t>
    </rPh>
    <phoneticPr fontId="2"/>
  </si>
  <si>
    <t>＊4</t>
    <phoneticPr fontId="7"/>
  </si>
  <si>
    <t>2024年度より、メール関連サービスの一部に係る収入を「その他の営業収入」から「通信サービス収入」に組み替えて表示しています。</t>
    <phoneticPr fontId="7"/>
  </si>
  <si>
    <t>（単位：10億円）</t>
    <rPh sb="1" eb="3">
      <t>タンイ</t>
    </rPh>
    <rPh sb="6" eb="7">
      <t>オク</t>
    </rPh>
    <rPh sb="7" eb="8">
      <t>エン</t>
    </rPh>
    <phoneticPr fontId="3"/>
  </si>
  <si>
    <r>
      <t>通信サービス</t>
    </r>
    <r>
      <rPr>
        <vertAlign val="superscript"/>
        <sz val="12"/>
        <color indexed="8"/>
        <rFont val="Meiryo UI"/>
        <family val="3"/>
        <charset val="128"/>
      </rPr>
      <t>＊1</t>
    </r>
    <phoneticPr fontId="1"/>
  </si>
  <si>
    <r>
      <t>その他の営業収入</t>
    </r>
    <r>
      <rPr>
        <vertAlign val="superscript"/>
        <sz val="12"/>
        <color indexed="8"/>
        <rFont val="Meiryo UI"/>
        <family val="3"/>
        <charset val="128"/>
      </rPr>
      <t>＊１</t>
    </r>
    <phoneticPr fontId="1"/>
  </si>
  <si>
    <t>2025年度</t>
    <rPh sb="4" eb="6">
      <t>ネンド</t>
    </rPh>
    <phoneticPr fontId="2"/>
  </si>
  <si>
    <t>＊5</t>
    <phoneticPr fontId="7"/>
  </si>
  <si>
    <r>
      <t>EBITDA</t>
    </r>
    <r>
      <rPr>
        <vertAlign val="superscript"/>
        <sz val="12"/>
        <color indexed="8"/>
        <rFont val="Meiryo UI"/>
        <family val="3"/>
        <charset val="128"/>
      </rPr>
      <t>＊4</t>
    </r>
    <phoneticPr fontId="7"/>
  </si>
  <si>
    <r>
      <t>SL・法人比率（％）</t>
    </r>
    <r>
      <rPr>
        <vertAlign val="superscript"/>
        <sz val="12"/>
        <color indexed="8"/>
        <rFont val="Meiryo UI"/>
        <family val="3"/>
        <charset val="128"/>
      </rPr>
      <t>＊5</t>
    </r>
    <phoneticPr fontId="7"/>
  </si>
  <si>
    <r>
      <t>通信ROIC（%）</t>
    </r>
    <r>
      <rPr>
        <vertAlign val="superscript"/>
        <sz val="12"/>
        <color indexed="8"/>
        <rFont val="Meiryo UI"/>
        <family val="3"/>
        <charset val="128"/>
      </rPr>
      <t>＊5</t>
    </r>
    <phoneticPr fontId="7"/>
  </si>
  <si>
    <t>2026年7月に株式会社NTTドコモ・フィナンシャルグループに移管する資産・負債に関連したキャッシュ・フローを除外しています。</t>
    <phoneticPr fontId="7"/>
  </si>
  <si>
    <r>
      <t>フリー・キャッシュ・フロー</t>
    </r>
    <r>
      <rPr>
        <vertAlign val="superscript"/>
        <sz val="12"/>
        <color indexed="8"/>
        <rFont val="Meiryo UI"/>
        <family val="3"/>
        <charset val="128"/>
      </rPr>
      <t>＊2</t>
    </r>
    <phoneticPr fontId="3"/>
  </si>
  <si>
    <r>
      <t>フリー・キャッシュ・フロー（金融事業除き）</t>
    </r>
    <r>
      <rPr>
        <vertAlign val="superscript"/>
        <sz val="12"/>
        <color indexed="8"/>
        <rFont val="Meiryo UI"/>
        <family val="3"/>
        <charset val="128"/>
      </rPr>
      <t>＊2＊3</t>
    </r>
    <rPh sb="14" eb="18">
      <t>キンユウジギョウ</t>
    </rPh>
    <rPh sb="18" eb="19">
      <t>ノゾ</t>
    </rPh>
    <phoneticPr fontId="3"/>
  </si>
  <si>
    <t>（再掲）減価償却費</t>
    <rPh sb="1" eb="3">
      <t>サイケイ</t>
    </rPh>
    <phoneticPr fontId="7"/>
  </si>
  <si>
    <t>期間3ヵ月超の資金運用を目的とした金融商品の取得、償還及び売却による増減を除きます。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</si>
</sst>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_);\(#,##0\)"/>
    <numFmt numFmtId="178" formatCode="0.0%"/>
    <numFmt numFmtId="179" formatCode="0.00_ "/>
    <numFmt numFmtId="180" formatCode="#,##0.0;&quot;△ &quot;#,##0.0"/>
    <numFmt numFmtId="181" formatCode="#,##0.0_);\(#,##0.0\)"/>
    <numFmt numFmtId="182" formatCode="0.0_);\(0.0\)"/>
    <numFmt numFmtId="183" formatCode="#,##0.0;[Red]\-#,##0.0"/>
    <numFmt numFmtId="184" formatCode="0.0"/>
  </numFmts>
  <fonts count="24" x14ac:knownFonts="1">
    <font>
      <sz val="11"/>
      <color theme="1"/>
      <name val="游ゴシック"/>
      <family val="3"/>
      <charset val="128"/>
      <scheme val="minor"/>
    </font>
    <font>
      <sz val="6"/>
      <name val="游ゴシック"/>
      <family val="3"/>
      <charset val="128"/>
    </font>
    <font>
      <b/>
      <sz val="18"/>
      <color indexed="10"/>
      <name val="游ゴシック"/>
      <family val="3"/>
      <charset val="128"/>
    </font>
    <font>
      <sz val="6"/>
      <name val="游ゴシック"/>
      <family val="3"/>
      <charset val="128"/>
    </font>
    <font>
      <sz val="12"/>
      <name val="Meiryo UI"/>
      <family val="3"/>
      <charset val="128"/>
    </font>
    <font>
      <vertAlign val="superscript"/>
      <sz val="12"/>
      <color indexed="8"/>
      <name val="Meiryo UI"/>
      <family val="3"/>
      <charset val="128"/>
    </font>
    <font>
      <vertAlign val="superscript"/>
      <sz val="12"/>
      <color indexed="9"/>
      <name val="Meiryo UI"/>
      <family val="3"/>
      <charset val="128"/>
    </font>
    <font>
      <sz val="6"/>
      <name val="游ゴシック"/>
      <family val="3"/>
      <charset val="128"/>
    </font>
    <font>
      <sz val="11"/>
      <color theme="1"/>
      <name val="游ゴシック"/>
      <family val="3"/>
      <charset val="128"/>
      <scheme val="minor"/>
    </font>
    <font>
      <sz val="12"/>
      <color theme="1"/>
      <name val="Meiryo UI"/>
      <family val="3"/>
      <charset val="128"/>
    </font>
    <font>
      <sz val="20"/>
      <color theme="1"/>
      <name val="Meiryo UI"/>
      <family val="3"/>
      <charset val="128"/>
    </font>
    <font>
      <sz val="11"/>
      <color theme="1"/>
      <name val="Meiryo UI"/>
      <family val="3"/>
      <charset val="128"/>
    </font>
    <font>
      <sz val="10"/>
      <color theme="1"/>
      <name val="Meiryo UI"/>
      <family val="3"/>
      <charset val="128"/>
    </font>
    <font>
      <sz val="11"/>
      <color rgb="FFE20000"/>
      <name val="Meiryo UI"/>
      <family val="3"/>
      <charset val="128"/>
    </font>
    <font>
      <sz val="9"/>
      <color theme="1"/>
      <name val="Meiryo UI"/>
      <family val="3"/>
      <charset val="128"/>
    </font>
    <font>
      <b/>
      <sz val="9"/>
      <color theme="1"/>
      <name val="Meiryo UI"/>
      <family val="3"/>
      <charset val="128"/>
    </font>
    <font>
      <b/>
      <sz val="11"/>
      <color theme="1"/>
      <name val="Meiryo UI"/>
      <family val="3"/>
      <charset val="128"/>
    </font>
    <font>
      <b/>
      <sz val="28"/>
      <color theme="1"/>
      <name val="Meiryo UI"/>
      <family val="3"/>
      <charset val="128"/>
    </font>
    <font>
      <sz val="14"/>
      <color theme="1"/>
      <name val="Meiryo UI"/>
      <family val="3"/>
      <charset val="128"/>
    </font>
    <font>
      <b/>
      <sz val="12"/>
      <color theme="0"/>
      <name val="Meiryo UI"/>
      <family val="3"/>
      <charset val="128"/>
    </font>
    <font>
      <sz val="12"/>
      <color theme="0"/>
      <name val="Meiryo UI"/>
      <family val="3"/>
      <charset val="128"/>
    </font>
    <font>
      <b/>
      <sz val="12"/>
      <color theme="1"/>
      <name val="Meiryo UI"/>
      <family val="3"/>
      <charset val="128"/>
    </font>
    <font>
      <sz val="16"/>
      <color theme="1"/>
      <name val="Meiryo UI"/>
      <family val="3"/>
      <charset val="128"/>
    </font>
    <font>
      <b/>
      <sz val="24"/>
      <color theme="1"/>
      <name val="Meiryo UI"/>
      <family val="3"/>
      <charset val="128"/>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32">
    <border>
      <left/>
      <right/>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thin">
        <color indexed="64"/>
      </bottom>
      <diagonal/>
    </border>
    <border>
      <left style="hair">
        <color indexed="64"/>
      </left>
      <right/>
      <top style="hair">
        <color indexed="64"/>
      </top>
      <bottom style="hair">
        <color indexed="64"/>
      </bottom>
      <diagonal/>
    </border>
    <border>
      <left style="hair">
        <color indexed="64"/>
      </left>
      <right/>
      <top/>
      <bottom/>
      <diagonal/>
    </border>
    <border>
      <left style="hair">
        <color indexed="64"/>
      </left>
      <right/>
      <top style="hair">
        <color indexed="64"/>
      </top>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right style="thin">
        <color indexed="64"/>
      </right>
      <top/>
      <bottom style="hair">
        <color indexed="64"/>
      </bottom>
      <diagonal/>
    </border>
    <border>
      <left style="thin">
        <color indexed="64"/>
      </left>
      <right style="hair">
        <color indexed="64"/>
      </right>
      <top/>
      <bottom/>
      <diagonal/>
    </border>
  </borders>
  <cellStyleXfs count="3">
    <xf numFmtId="0" fontId="0" fillId="0" borderId="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cellStyleXfs>
  <cellXfs count="207">
    <xf numFmtId="0" fontId="0" fillId="0" borderId="0" xfId="0">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2" fillId="0" borderId="0" xfId="0" applyFont="1" applyAlignment="1">
      <alignment horizontal="center" vertical="center"/>
    </xf>
    <xf numFmtId="0" fontId="9" fillId="0" borderId="0" xfId="0" applyFont="1" applyAlignment="1">
      <alignment horizontal="center" vertical="center"/>
    </xf>
    <xf numFmtId="0" fontId="11" fillId="2" borderId="0" xfId="0" applyFont="1" applyFill="1">
      <alignment vertical="center"/>
    </xf>
    <xf numFmtId="0" fontId="13" fillId="2" borderId="0" xfId="0" applyFont="1" applyFill="1">
      <alignment vertical="center"/>
    </xf>
    <xf numFmtId="178" fontId="11" fillId="2" borderId="0" xfId="1" applyNumberFormat="1" applyFont="1" applyFill="1">
      <alignment vertical="center"/>
    </xf>
    <xf numFmtId="0" fontId="14" fillId="2" borderId="0" xfId="0" applyFont="1" applyFill="1">
      <alignment vertical="center"/>
    </xf>
    <xf numFmtId="0" fontId="15" fillId="2" borderId="0" xfId="0" applyFont="1" applyFill="1" applyAlignment="1">
      <alignment horizontal="left" vertical="center" wrapText="1"/>
    </xf>
    <xf numFmtId="176" fontId="14" fillId="2" borderId="0" xfId="0" applyNumberFormat="1" applyFont="1" applyFill="1" applyAlignment="1">
      <alignment horizontal="right" vertical="center" wrapText="1"/>
    </xf>
    <xf numFmtId="176" fontId="14" fillId="0" borderId="0" xfId="0" applyNumberFormat="1" applyFont="1" applyAlignment="1">
      <alignment horizontal="right" vertical="center" wrapText="1"/>
    </xf>
    <xf numFmtId="0" fontId="14" fillId="0" borderId="0" xfId="0" applyFont="1">
      <alignment vertical="center"/>
    </xf>
    <xf numFmtId="0" fontId="16" fillId="2" borderId="0" xfId="0" applyFont="1" applyFill="1">
      <alignment vertical="center"/>
    </xf>
    <xf numFmtId="0" fontId="16" fillId="0" borderId="0" xfId="0" applyFont="1">
      <alignment vertical="center"/>
    </xf>
    <xf numFmtId="0" fontId="17" fillId="0" borderId="0" xfId="0" applyFont="1">
      <alignment vertical="center"/>
    </xf>
    <xf numFmtId="0" fontId="18" fillId="0" borderId="0" xfId="0" applyFont="1" applyAlignment="1">
      <alignment horizontal="center" vertical="center"/>
    </xf>
    <xf numFmtId="0" fontId="18" fillId="0" borderId="0" xfId="0" applyFont="1" applyAlignment="1">
      <alignment horizontal="left" vertical="center"/>
    </xf>
    <xf numFmtId="176" fontId="9" fillId="2" borderId="1" xfId="0" applyNumberFormat="1" applyFont="1" applyFill="1" applyBorder="1" applyAlignment="1">
      <alignment horizontal="right" vertical="center" wrapText="1"/>
    </xf>
    <xf numFmtId="176" fontId="9" fillId="2" borderId="2" xfId="0" applyNumberFormat="1" applyFont="1" applyFill="1" applyBorder="1" applyAlignment="1">
      <alignment horizontal="right" vertical="center" wrapText="1"/>
    </xf>
    <xf numFmtId="176" fontId="9" fillId="2" borderId="3" xfId="0" applyNumberFormat="1" applyFont="1" applyFill="1" applyBorder="1" applyAlignment="1">
      <alignment horizontal="right" vertical="center" wrapText="1"/>
    </xf>
    <xf numFmtId="176" fontId="9" fillId="0" borderId="1" xfId="0" applyNumberFormat="1" applyFont="1" applyBorder="1" applyAlignment="1">
      <alignment horizontal="right" vertical="center" wrapText="1"/>
    </xf>
    <xf numFmtId="176" fontId="9" fillId="0" borderId="2" xfId="0" applyNumberFormat="1" applyFont="1" applyBorder="1" applyAlignment="1">
      <alignment horizontal="right" vertical="center" wrapText="1"/>
    </xf>
    <xf numFmtId="176" fontId="9" fillId="0" borderId="3" xfId="0" applyNumberFormat="1" applyFont="1" applyBorder="1" applyAlignment="1">
      <alignment horizontal="right" vertical="center" wrapText="1"/>
    </xf>
    <xf numFmtId="176" fontId="9" fillId="2" borderId="4" xfId="0" applyNumberFormat="1" applyFont="1" applyFill="1" applyBorder="1" applyAlignment="1">
      <alignment horizontal="right" vertical="center" wrapText="1"/>
    </xf>
    <xf numFmtId="176" fontId="9" fillId="2" borderId="5" xfId="0" applyNumberFormat="1" applyFont="1" applyFill="1" applyBorder="1" applyAlignment="1">
      <alignment horizontal="right" vertical="center" wrapText="1"/>
    </xf>
    <xf numFmtId="176" fontId="9" fillId="2" borderId="6" xfId="0" applyNumberFormat="1" applyFont="1" applyFill="1" applyBorder="1" applyAlignment="1">
      <alignment horizontal="right" vertical="center" wrapText="1"/>
    </xf>
    <xf numFmtId="176" fontId="9" fillId="0" borderId="4" xfId="0" applyNumberFormat="1" applyFont="1" applyBorder="1" applyAlignment="1">
      <alignment horizontal="right" vertical="center" wrapText="1"/>
    </xf>
    <xf numFmtId="176" fontId="9" fillId="0" borderId="5" xfId="0" applyNumberFormat="1" applyFont="1" applyBorder="1" applyAlignment="1">
      <alignment horizontal="right" vertical="center" wrapText="1"/>
    </xf>
    <xf numFmtId="176" fontId="9" fillId="0" borderId="6" xfId="0" applyNumberFormat="1" applyFont="1" applyBorder="1" applyAlignment="1">
      <alignment horizontal="right" vertical="center" wrapText="1"/>
    </xf>
    <xf numFmtId="0" fontId="19" fillId="3" borderId="1" xfId="0" applyFont="1" applyFill="1" applyBorder="1" applyAlignment="1">
      <alignment horizontal="center" vertical="center"/>
    </xf>
    <xf numFmtId="0" fontId="19" fillId="3" borderId="2" xfId="0" applyFont="1" applyFill="1" applyBorder="1" applyAlignment="1">
      <alignment horizontal="center" vertical="center"/>
    </xf>
    <xf numFmtId="0" fontId="19" fillId="3" borderId="3" xfId="0" applyFont="1" applyFill="1" applyBorder="1" applyAlignment="1">
      <alignment horizontal="center" vertical="center"/>
    </xf>
    <xf numFmtId="0" fontId="11" fillId="0" borderId="7" xfId="0" applyFont="1" applyBorder="1">
      <alignment vertical="center"/>
    </xf>
    <xf numFmtId="0" fontId="11" fillId="0" borderId="8" xfId="0" applyFont="1" applyBorder="1">
      <alignment vertical="center"/>
    </xf>
    <xf numFmtId="0" fontId="19" fillId="3" borderId="0" xfId="0" applyFont="1" applyFill="1" applyAlignment="1">
      <alignment horizontal="center" vertical="center"/>
    </xf>
    <xf numFmtId="0" fontId="20" fillId="3" borderId="3" xfId="0" applyFont="1" applyFill="1" applyBorder="1" applyAlignment="1">
      <alignment horizontal="center" vertical="center"/>
    </xf>
    <xf numFmtId="176" fontId="9" fillId="2" borderId="9" xfId="0" applyNumberFormat="1" applyFont="1" applyFill="1" applyBorder="1" applyAlignment="1">
      <alignment horizontal="right" vertical="center" wrapText="1"/>
    </xf>
    <xf numFmtId="176" fontId="9" fillId="2" borderId="10" xfId="0" applyNumberFormat="1" applyFont="1" applyFill="1" applyBorder="1" applyAlignment="1">
      <alignment horizontal="right" vertical="center" wrapText="1"/>
    </xf>
    <xf numFmtId="176" fontId="9" fillId="2" borderId="11" xfId="0" applyNumberFormat="1" applyFont="1" applyFill="1" applyBorder="1" applyAlignment="1">
      <alignment horizontal="right" vertical="center" wrapText="1"/>
    </xf>
    <xf numFmtId="176" fontId="9" fillId="0" borderId="9" xfId="0" applyNumberFormat="1" applyFont="1" applyBorder="1" applyAlignment="1">
      <alignment horizontal="right" vertical="center" wrapText="1"/>
    </xf>
    <xf numFmtId="176" fontId="9" fillId="0" borderId="10" xfId="0" applyNumberFormat="1" applyFont="1" applyBorder="1" applyAlignment="1">
      <alignment horizontal="right" vertical="center" wrapText="1"/>
    </xf>
    <xf numFmtId="176" fontId="9" fillId="0" borderId="11" xfId="0" applyNumberFormat="1" applyFont="1" applyBorder="1" applyAlignment="1">
      <alignment horizontal="right" vertical="center" wrapText="1"/>
    </xf>
    <xf numFmtId="176" fontId="9" fillId="2" borderId="12" xfId="0" applyNumberFormat="1" applyFont="1" applyFill="1" applyBorder="1" applyAlignment="1">
      <alignment horizontal="right" vertical="center" wrapText="1"/>
    </xf>
    <xf numFmtId="176" fontId="9" fillId="2" borderId="13" xfId="0" applyNumberFormat="1" applyFont="1" applyFill="1" applyBorder="1" applyAlignment="1">
      <alignment horizontal="right" vertical="center" wrapText="1"/>
    </xf>
    <xf numFmtId="176" fontId="9" fillId="2" borderId="14" xfId="0" applyNumberFormat="1" applyFont="1" applyFill="1" applyBorder="1" applyAlignment="1">
      <alignment horizontal="right" vertical="center" wrapText="1"/>
    </xf>
    <xf numFmtId="176" fontId="9" fillId="0" borderId="12" xfId="0" applyNumberFormat="1" applyFont="1" applyBorder="1" applyAlignment="1">
      <alignment horizontal="right" vertical="center" wrapText="1"/>
    </xf>
    <xf numFmtId="176" fontId="9" fillId="0" borderId="13" xfId="0" applyNumberFormat="1" applyFont="1" applyBorder="1" applyAlignment="1">
      <alignment horizontal="right" vertical="center" wrapText="1"/>
    </xf>
    <xf numFmtId="176" fontId="9" fillId="0" borderId="14" xfId="0" applyNumberFormat="1" applyFont="1" applyBorder="1" applyAlignment="1">
      <alignment horizontal="right" vertical="center" wrapText="1"/>
    </xf>
    <xf numFmtId="176" fontId="9" fillId="2" borderId="15" xfId="0" applyNumberFormat="1" applyFont="1" applyFill="1" applyBorder="1" applyAlignment="1">
      <alignment horizontal="right" vertical="center" wrapText="1"/>
    </xf>
    <xf numFmtId="176" fontId="9" fillId="2" borderId="16" xfId="0" applyNumberFormat="1" applyFont="1" applyFill="1" applyBorder="1" applyAlignment="1">
      <alignment horizontal="right" vertical="center" wrapText="1"/>
    </xf>
    <xf numFmtId="176" fontId="9" fillId="2" borderId="17" xfId="0" applyNumberFormat="1" applyFont="1" applyFill="1" applyBorder="1" applyAlignment="1">
      <alignment horizontal="right" vertical="center" wrapText="1"/>
    </xf>
    <xf numFmtId="176" fontId="9" fillId="0" borderId="15" xfId="0" applyNumberFormat="1" applyFont="1" applyBorder="1" applyAlignment="1">
      <alignment horizontal="right" vertical="center" wrapText="1"/>
    </xf>
    <xf numFmtId="176" fontId="9" fillId="0" borderId="16" xfId="0" applyNumberFormat="1" applyFont="1" applyBorder="1" applyAlignment="1">
      <alignment horizontal="right" vertical="center" wrapText="1"/>
    </xf>
    <xf numFmtId="176" fontId="9" fillId="0" borderId="17" xfId="0" applyNumberFormat="1" applyFont="1" applyBorder="1" applyAlignment="1">
      <alignment horizontal="right" vertical="center" wrapText="1"/>
    </xf>
    <xf numFmtId="176" fontId="9" fillId="3" borderId="1" xfId="0" applyNumberFormat="1" applyFont="1" applyFill="1" applyBorder="1" applyAlignment="1">
      <alignment horizontal="right" vertical="center" wrapText="1"/>
    </xf>
    <xf numFmtId="176" fontId="9" fillId="3" borderId="2" xfId="0" applyNumberFormat="1" applyFont="1" applyFill="1" applyBorder="1" applyAlignment="1">
      <alignment horizontal="right" vertical="center" wrapText="1"/>
    </xf>
    <xf numFmtId="176" fontId="9" fillId="3" borderId="3" xfId="0" applyNumberFormat="1" applyFont="1" applyFill="1" applyBorder="1" applyAlignment="1">
      <alignment horizontal="right" vertical="center" wrapText="1"/>
    </xf>
    <xf numFmtId="176" fontId="4" fillId="3" borderId="3" xfId="0" applyNumberFormat="1" applyFont="1" applyFill="1" applyBorder="1" applyAlignment="1">
      <alignment horizontal="right" vertical="center" wrapText="1"/>
    </xf>
    <xf numFmtId="177" fontId="9" fillId="2" borderId="15" xfId="0" applyNumberFormat="1" applyFont="1" applyFill="1" applyBorder="1" applyAlignment="1">
      <alignment horizontal="right" vertical="center" wrapText="1"/>
    </xf>
    <xf numFmtId="177" fontId="9" fillId="2" borderId="16" xfId="0" applyNumberFormat="1" applyFont="1" applyFill="1" applyBorder="1" applyAlignment="1">
      <alignment horizontal="right" vertical="center" wrapText="1"/>
    </xf>
    <xf numFmtId="177" fontId="9" fillId="2" borderId="17" xfId="0" applyNumberFormat="1" applyFont="1" applyFill="1" applyBorder="1" applyAlignment="1">
      <alignment horizontal="right" vertical="center" wrapText="1"/>
    </xf>
    <xf numFmtId="177" fontId="9" fillId="0" borderId="15" xfId="0" applyNumberFormat="1" applyFont="1" applyBorder="1" applyAlignment="1">
      <alignment horizontal="right" vertical="center" wrapText="1"/>
    </xf>
    <xf numFmtId="177" fontId="9" fillId="0" borderId="16" xfId="0" applyNumberFormat="1" applyFont="1" applyBorder="1" applyAlignment="1">
      <alignment horizontal="right" vertical="center" wrapText="1"/>
    </xf>
    <xf numFmtId="177" fontId="9" fillId="0" borderId="17" xfId="0" applyNumberFormat="1" applyFont="1" applyBorder="1" applyAlignment="1">
      <alignment horizontal="right" vertical="center" wrapText="1"/>
    </xf>
    <xf numFmtId="3" fontId="9" fillId="2" borderId="7" xfId="0" applyNumberFormat="1" applyFont="1" applyFill="1" applyBorder="1" applyAlignment="1">
      <alignment horizontal="right" vertical="center" wrapText="1"/>
    </xf>
    <xf numFmtId="3" fontId="9" fillId="2" borderId="18" xfId="0" applyNumberFormat="1" applyFont="1" applyFill="1" applyBorder="1" applyAlignment="1">
      <alignment horizontal="right" vertical="center" wrapText="1"/>
    </xf>
    <xf numFmtId="3" fontId="9" fillId="2" borderId="19" xfId="0" applyNumberFormat="1" applyFont="1" applyFill="1" applyBorder="1" applyAlignment="1">
      <alignment horizontal="right" vertical="center" wrapText="1"/>
    </xf>
    <xf numFmtId="3" fontId="9" fillId="0" borderId="7" xfId="0" applyNumberFormat="1" applyFont="1" applyBorder="1" applyAlignment="1">
      <alignment horizontal="right" vertical="center" wrapText="1"/>
    </xf>
    <xf numFmtId="3" fontId="9" fillId="0" borderId="18" xfId="0" applyNumberFormat="1" applyFont="1" applyBorder="1" applyAlignment="1">
      <alignment horizontal="right" vertical="center" wrapText="1"/>
    </xf>
    <xf numFmtId="3" fontId="9" fillId="0" borderId="19" xfId="0" applyNumberFormat="1" applyFont="1" applyBorder="1" applyAlignment="1">
      <alignment horizontal="right" vertical="center" wrapText="1"/>
    </xf>
    <xf numFmtId="3" fontId="9" fillId="2" borderId="4" xfId="0" applyNumberFormat="1" applyFont="1" applyFill="1" applyBorder="1" applyAlignment="1">
      <alignment horizontal="right" vertical="center" wrapText="1"/>
    </xf>
    <xf numFmtId="3" fontId="9" fillId="2" borderId="5" xfId="0" applyNumberFormat="1" applyFont="1" applyFill="1" applyBorder="1" applyAlignment="1">
      <alignment horizontal="right" vertical="center" wrapText="1"/>
    </xf>
    <xf numFmtId="3" fontId="9" fillId="2" borderId="6" xfId="0" applyNumberFormat="1" applyFont="1" applyFill="1" applyBorder="1" applyAlignment="1">
      <alignment horizontal="right" vertical="center" wrapText="1"/>
    </xf>
    <xf numFmtId="3" fontId="9" fillId="0" borderId="4" xfId="0" applyNumberFormat="1" applyFont="1" applyBorder="1" applyAlignment="1">
      <alignment horizontal="right" vertical="center" wrapText="1"/>
    </xf>
    <xf numFmtId="3" fontId="9" fillId="0" borderId="5" xfId="0" applyNumberFormat="1" applyFont="1" applyBorder="1" applyAlignment="1">
      <alignment horizontal="right" vertical="center" wrapText="1"/>
    </xf>
    <xf numFmtId="3" fontId="9" fillId="0" borderId="6" xfId="0" applyNumberFormat="1" applyFont="1" applyBorder="1" applyAlignment="1">
      <alignment horizontal="right" vertical="center" wrapText="1"/>
    </xf>
    <xf numFmtId="176" fontId="9" fillId="2" borderId="7" xfId="0" applyNumberFormat="1" applyFont="1" applyFill="1" applyBorder="1" applyAlignment="1">
      <alignment horizontal="right" vertical="center" wrapText="1"/>
    </xf>
    <xf numFmtId="176" fontId="9" fillId="2" borderId="18" xfId="0" applyNumberFormat="1" applyFont="1" applyFill="1" applyBorder="1" applyAlignment="1">
      <alignment horizontal="right" vertical="center" wrapText="1"/>
    </xf>
    <xf numFmtId="176" fontId="9" fillId="2" borderId="19" xfId="0" applyNumberFormat="1" applyFont="1" applyFill="1" applyBorder="1" applyAlignment="1">
      <alignment horizontal="right" vertical="center" wrapText="1"/>
    </xf>
    <xf numFmtId="176" fontId="9" fillId="0" borderId="7" xfId="0" applyNumberFormat="1" applyFont="1" applyBorder="1" applyAlignment="1">
      <alignment horizontal="right" vertical="center" wrapText="1"/>
    </xf>
    <xf numFmtId="176" fontId="9" fillId="0" borderId="18" xfId="0" applyNumberFormat="1" applyFont="1" applyBorder="1" applyAlignment="1">
      <alignment horizontal="right" vertical="center" wrapText="1"/>
    </xf>
    <xf numFmtId="176" fontId="9" fillId="0" borderId="19" xfId="0" applyNumberFormat="1" applyFont="1" applyBorder="1" applyAlignment="1">
      <alignment horizontal="right" vertical="center" wrapText="1"/>
    </xf>
    <xf numFmtId="178" fontId="9" fillId="2" borderId="4" xfId="0" applyNumberFormat="1" applyFont="1" applyFill="1" applyBorder="1" applyAlignment="1">
      <alignment horizontal="right" vertical="center" wrapText="1"/>
    </xf>
    <xf numFmtId="178" fontId="9" fillId="2" borderId="5" xfId="0" applyNumberFormat="1" applyFont="1" applyFill="1" applyBorder="1" applyAlignment="1">
      <alignment horizontal="right" vertical="center" wrapText="1"/>
    </xf>
    <xf numFmtId="178" fontId="9" fillId="2" borderId="6" xfId="0" applyNumberFormat="1" applyFont="1" applyFill="1" applyBorder="1" applyAlignment="1">
      <alignment horizontal="right" vertical="center" wrapText="1"/>
    </xf>
    <xf numFmtId="178" fontId="9" fillId="0" borderId="4" xfId="0" applyNumberFormat="1" applyFont="1" applyBorder="1" applyAlignment="1">
      <alignment horizontal="right" vertical="center" wrapText="1"/>
    </xf>
    <xf numFmtId="178" fontId="9" fillId="0" borderId="5" xfId="0" applyNumberFormat="1" applyFont="1" applyBorder="1" applyAlignment="1">
      <alignment horizontal="right" vertical="center" wrapText="1"/>
    </xf>
    <xf numFmtId="178" fontId="9" fillId="0" borderId="6" xfId="0" applyNumberFormat="1" applyFont="1" applyBorder="1" applyAlignment="1">
      <alignment horizontal="right" vertical="center" wrapText="1"/>
    </xf>
    <xf numFmtId="0" fontId="9" fillId="2" borderId="15" xfId="0" applyFont="1" applyFill="1" applyBorder="1" applyAlignment="1">
      <alignment horizontal="right" vertical="center" wrapText="1"/>
    </xf>
    <xf numFmtId="0" fontId="9" fillId="2" borderId="16" xfId="0" applyFont="1" applyFill="1" applyBorder="1" applyAlignment="1">
      <alignment horizontal="right" vertical="center" wrapText="1"/>
    </xf>
    <xf numFmtId="0" fontId="9" fillId="2" borderId="17" xfId="0" applyFont="1" applyFill="1" applyBorder="1" applyAlignment="1">
      <alignment horizontal="right" vertical="center" wrapText="1"/>
    </xf>
    <xf numFmtId="179" fontId="9" fillId="2" borderId="17" xfId="0" applyNumberFormat="1" applyFont="1" applyFill="1" applyBorder="1" applyAlignment="1">
      <alignment horizontal="right" vertical="center" wrapText="1"/>
    </xf>
    <xf numFmtId="0" fontId="9" fillId="0" borderId="15" xfId="0" applyFont="1" applyBorder="1" applyAlignment="1">
      <alignment horizontal="right" vertical="center" wrapText="1"/>
    </xf>
    <xf numFmtId="0" fontId="9" fillId="0" borderId="16" xfId="0" applyFont="1" applyBorder="1" applyAlignment="1">
      <alignment horizontal="right" vertical="center" wrapText="1"/>
    </xf>
    <xf numFmtId="0" fontId="9" fillId="0" borderId="17" xfId="0" applyFont="1" applyBorder="1" applyAlignment="1">
      <alignment horizontal="right" vertical="center" wrapText="1"/>
    </xf>
    <xf numFmtId="178" fontId="4" fillId="0" borderId="6" xfId="0" applyNumberFormat="1" applyFont="1" applyBorder="1" applyAlignment="1">
      <alignment horizontal="right" vertical="center" wrapText="1"/>
    </xf>
    <xf numFmtId="176" fontId="4" fillId="0" borderId="17" xfId="0" applyNumberFormat="1" applyFont="1" applyBorder="1" applyAlignment="1">
      <alignment horizontal="right" vertical="center" wrapText="1"/>
    </xf>
    <xf numFmtId="177" fontId="4" fillId="0" borderId="17" xfId="0" applyNumberFormat="1" applyFont="1" applyBorder="1" applyAlignment="1">
      <alignment horizontal="right" vertical="center" wrapText="1"/>
    </xf>
    <xf numFmtId="0" fontId="4" fillId="0" borderId="17" xfId="0" applyFont="1" applyBorder="1" applyAlignment="1">
      <alignment horizontal="right" vertical="center" wrapText="1"/>
    </xf>
    <xf numFmtId="178" fontId="4" fillId="0" borderId="17" xfId="0" applyNumberFormat="1" applyFont="1" applyBorder="1" applyAlignment="1">
      <alignment horizontal="right" vertical="center" wrapText="1"/>
    </xf>
    <xf numFmtId="178" fontId="9" fillId="0" borderId="2" xfId="0" applyNumberFormat="1" applyFont="1" applyBorder="1" applyAlignment="1">
      <alignment horizontal="right" vertical="center" wrapText="1"/>
    </xf>
    <xf numFmtId="0" fontId="17" fillId="0" borderId="0" xfId="0" applyFont="1" applyAlignment="1">
      <alignment horizontal="left" vertical="center"/>
    </xf>
    <xf numFmtId="0" fontId="9" fillId="0" borderId="4" xfId="0" applyFont="1" applyBorder="1">
      <alignment vertical="center"/>
    </xf>
    <xf numFmtId="0" fontId="9" fillId="0" borderId="20" xfId="0" applyFont="1" applyBorder="1">
      <alignment vertical="center"/>
    </xf>
    <xf numFmtId="0" fontId="21" fillId="0" borderId="20" xfId="0" applyFont="1" applyBorder="1" applyAlignment="1">
      <alignment horizontal="center" vertical="center"/>
    </xf>
    <xf numFmtId="0" fontId="19" fillId="3" borderId="7" xfId="0" applyFont="1" applyFill="1" applyBorder="1">
      <alignment vertical="center"/>
    </xf>
    <xf numFmtId="0" fontId="19" fillId="3" borderId="8" xfId="0" applyFont="1" applyFill="1" applyBorder="1">
      <alignment vertical="center"/>
    </xf>
    <xf numFmtId="0" fontId="19" fillId="3" borderId="19" xfId="0" applyFont="1" applyFill="1" applyBorder="1" applyAlignment="1">
      <alignment horizontal="center" vertical="center"/>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9" fillId="2" borderId="19" xfId="0" applyFont="1" applyFill="1" applyBorder="1" applyAlignment="1">
      <alignment horizontal="left" vertical="center"/>
    </xf>
    <xf numFmtId="0" fontId="9" fillId="2" borderId="1" xfId="0" applyFont="1" applyFill="1" applyBorder="1" applyAlignment="1">
      <alignment horizontal="left" vertical="center"/>
    </xf>
    <xf numFmtId="0" fontId="9" fillId="2" borderId="21" xfId="0" applyFont="1" applyFill="1" applyBorder="1" applyAlignment="1">
      <alignment horizontal="left" vertical="center"/>
    </xf>
    <xf numFmtId="0" fontId="9" fillId="2" borderId="11" xfId="0" applyFont="1" applyFill="1" applyBorder="1">
      <alignment vertical="center"/>
    </xf>
    <xf numFmtId="0" fontId="9" fillId="2" borderId="22" xfId="0" applyFont="1" applyFill="1" applyBorder="1" applyAlignment="1">
      <alignment horizontal="left" vertical="center"/>
    </xf>
    <xf numFmtId="0" fontId="9" fillId="2" borderId="3" xfId="0" applyFont="1" applyFill="1" applyBorder="1">
      <alignment vertical="center"/>
    </xf>
    <xf numFmtId="0" fontId="9" fillId="2" borderId="23" xfId="0" applyFont="1" applyFill="1" applyBorder="1" applyAlignment="1">
      <alignment horizontal="left" vertical="center"/>
    </xf>
    <xf numFmtId="0" fontId="9" fillId="2" borderId="14" xfId="0" applyFont="1" applyFill="1" applyBorder="1">
      <alignment vertical="center"/>
    </xf>
    <xf numFmtId="0" fontId="9" fillId="2" borderId="15" xfId="0" applyFont="1" applyFill="1" applyBorder="1" applyAlignment="1">
      <alignment horizontal="left" vertical="center"/>
    </xf>
    <xf numFmtId="0" fontId="9" fillId="2" borderId="24" xfId="0" applyFont="1" applyFill="1" applyBorder="1" applyAlignment="1">
      <alignment horizontal="left" vertical="center"/>
    </xf>
    <xf numFmtId="0" fontId="9" fillId="2" borderId="17" xfId="0" applyFont="1" applyFill="1" applyBorder="1" applyAlignment="1">
      <alignment horizontal="left" vertical="center"/>
    </xf>
    <xf numFmtId="0" fontId="9" fillId="2" borderId="0" xfId="0" applyFont="1" applyFill="1" applyAlignment="1">
      <alignment horizontal="left" vertical="center"/>
    </xf>
    <xf numFmtId="0" fontId="9" fillId="2" borderId="3" xfId="0" applyFont="1" applyFill="1" applyBorder="1" applyAlignment="1">
      <alignment horizontal="left" vertical="center"/>
    </xf>
    <xf numFmtId="0" fontId="9" fillId="2" borderId="4" xfId="0" applyFont="1" applyFill="1" applyBorder="1" applyAlignment="1">
      <alignment horizontal="left" vertical="center"/>
    </xf>
    <xf numFmtId="0" fontId="9" fillId="2" borderId="20" xfId="0" applyFont="1" applyFill="1" applyBorder="1" applyAlignment="1">
      <alignment horizontal="left" vertical="center"/>
    </xf>
    <xf numFmtId="0" fontId="9" fillId="2" borderId="6" xfId="0" applyFont="1" applyFill="1" applyBorder="1" applyAlignment="1">
      <alignment horizontal="left" vertical="center"/>
    </xf>
    <xf numFmtId="0" fontId="9" fillId="3" borderId="0" xfId="0" applyFont="1" applyFill="1" applyAlignment="1">
      <alignment horizontal="left" vertical="center"/>
    </xf>
    <xf numFmtId="0" fontId="9" fillId="3" borderId="3" xfId="0" applyFont="1" applyFill="1" applyBorder="1" applyAlignment="1">
      <alignment horizontal="left" vertical="center"/>
    </xf>
    <xf numFmtId="0" fontId="9" fillId="2" borderId="25" xfId="0" applyFont="1" applyFill="1" applyBorder="1" applyAlignment="1">
      <alignment horizontal="left" vertical="center"/>
    </xf>
    <xf numFmtId="0" fontId="9" fillId="2" borderId="26" xfId="0" applyFont="1" applyFill="1" applyBorder="1">
      <alignment vertical="center"/>
    </xf>
    <xf numFmtId="0" fontId="19" fillId="3" borderId="1" xfId="0" applyFont="1" applyFill="1" applyBorder="1">
      <alignment vertical="center"/>
    </xf>
    <xf numFmtId="0" fontId="19" fillId="3" borderId="0" xfId="0" applyFont="1" applyFill="1">
      <alignment vertical="center"/>
    </xf>
    <xf numFmtId="0" fontId="9" fillId="2" borderId="4" xfId="0" applyFont="1" applyFill="1" applyBorder="1">
      <alignment vertical="center"/>
    </xf>
    <xf numFmtId="0" fontId="9" fillId="2" borderId="20" xfId="0" applyFont="1" applyFill="1" applyBorder="1">
      <alignment vertical="center"/>
    </xf>
    <xf numFmtId="0" fontId="9" fillId="2" borderId="20" xfId="0" applyFont="1" applyFill="1" applyBorder="1" applyAlignment="1">
      <alignment horizontal="left" vertical="center" wrapText="1" indent="1"/>
    </xf>
    <xf numFmtId="0" fontId="9" fillId="2" borderId="15" xfId="0" applyFont="1" applyFill="1" applyBorder="1">
      <alignment vertical="center"/>
    </xf>
    <xf numFmtId="0" fontId="9" fillId="2" borderId="24" xfId="0" applyFont="1" applyFill="1" applyBorder="1">
      <alignment vertical="center"/>
    </xf>
    <xf numFmtId="0" fontId="9" fillId="2" borderId="24" xfId="0" applyFont="1" applyFill="1" applyBorder="1" applyAlignment="1">
      <alignment horizontal="left" vertical="center" wrapText="1" indent="1"/>
    </xf>
    <xf numFmtId="0" fontId="22" fillId="0" borderId="0" xfId="0" applyFont="1">
      <alignment vertical="center"/>
    </xf>
    <xf numFmtId="0" fontId="22" fillId="0" borderId="0" xfId="0" applyFont="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19" fillId="3" borderId="1" xfId="0" applyFont="1" applyFill="1" applyBorder="1" applyAlignment="1">
      <alignment horizontal="left" vertical="center"/>
    </xf>
    <xf numFmtId="178" fontId="9" fillId="2" borderId="15" xfId="0" applyNumberFormat="1" applyFont="1" applyFill="1" applyBorder="1" applyAlignment="1">
      <alignment horizontal="right" vertical="center" wrapText="1"/>
    </xf>
    <xf numFmtId="178" fontId="9" fillId="2" borderId="16" xfId="0" applyNumberFormat="1" applyFont="1" applyFill="1" applyBorder="1" applyAlignment="1">
      <alignment horizontal="right" vertical="center" wrapText="1"/>
    </xf>
    <xf numFmtId="178" fontId="9" fillId="2" borderId="17" xfId="0" applyNumberFormat="1" applyFont="1" applyFill="1" applyBorder="1" applyAlignment="1">
      <alignment horizontal="right" vertical="center" wrapText="1"/>
    </xf>
    <xf numFmtId="178" fontId="9" fillId="0" borderId="15" xfId="0" applyNumberFormat="1" applyFont="1" applyBorder="1" applyAlignment="1">
      <alignment horizontal="right" vertical="center" wrapText="1"/>
    </xf>
    <xf numFmtId="178" fontId="9" fillId="0" borderId="16" xfId="0" applyNumberFormat="1" applyFont="1" applyBorder="1" applyAlignment="1">
      <alignment horizontal="right" vertical="center" wrapText="1"/>
    </xf>
    <xf numFmtId="178" fontId="9" fillId="0" borderId="17" xfId="0" applyNumberFormat="1" applyFont="1" applyBorder="1" applyAlignment="1">
      <alignment horizontal="right" vertical="center" wrapText="1"/>
    </xf>
    <xf numFmtId="0" fontId="19" fillId="0" borderId="2" xfId="0" applyFont="1" applyBorder="1" applyAlignment="1">
      <alignment horizontal="center" vertical="center"/>
    </xf>
    <xf numFmtId="3" fontId="9" fillId="0" borderId="2" xfId="0" applyNumberFormat="1" applyFont="1" applyBorder="1" applyAlignment="1">
      <alignment horizontal="right" vertical="center" wrapText="1"/>
    </xf>
    <xf numFmtId="177" fontId="9" fillId="0" borderId="2" xfId="0" applyNumberFormat="1" applyFont="1" applyBorder="1" applyAlignment="1">
      <alignment horizontal="right" vertical="center" wrapText="1"/>
    </xf>
    <xf numFmtId="0" fontId="9" fillId="0" borderId="2" xfId="0" applyFont="1" applyBorder="1" applyAlignment="1">
      <alignment horizontal="right" vertical="center" wrapText="1"/>
    </xf>
    <xf numFmtId="0" fontId="20" fillId="0" borderId="2" xfId="0" applyFont="1" applyBorder="1" applyAlignment="1">
      <alignment horizontal="center" vertical="center"/>
    </xf>
    <xf numFmtId="176" fontId="9" fillId="0" borderId="26" xfId="0" applyNumberFormat="1" applyFont="1" applyBorder="1" applyAlignment="1">
      <alignment horizontal="right" vertical="center" wrapText="1"/>
    </xf>
    <xf numFmtId="176" fontId="9" fillId="2" borderId="27" xfId="0" applyNumberFormat="1" applyFont="1" applyFill="1" applyBorder="1" applyAlignment="1">
      <alignment horizontal="right" vertical="center" wrapText="1"/>
    </xf>
    <xf numFmtId="176" fontId="9" fillId="2" borderId="28" xfId="0" applyNumberFormat="1" applyFont="1" applyFill="1" applyBorder="1" applyAlignment="1">
      <alignment horizontal="right" vertical="center" wrapText="1"/>
    </xf>
    <xf numFmtId="176" fontId="9" fillId="2" borderId="26" xfId="0" applyNumberFormat="1" applyFont="1" applyFill="1" applyBorder="1" applyAlignment="1">
      <alignment horizontal="right" vertical="center" wrapText="1"/>
    </xf>
    <xf numFmtId="176" fontId="9" fillId="0" borderId="28" xfId="0" applyNumberFormat="1" applyFont="1" applyBorder="1" applyAlignment="1">
      <alignment horizontal="right" vertical="center" wrapText="1"/>
    </xf>
    <xf numFmtId="176" fontId="9" fillId="0" borderId="27" xfId="0" applyNumberFormat="1" applyFont="1" applyBorder="1" applyAlignment="1">
      <alignment horizontal="right" vertical="center" wrapText="1"/>
    </xf>
    <xf numFmtId="0" fontId="9" fillId="2" borderId="29" xfId="0" applyFont="1" applyFill="1" applyBorder="1" applyAlignment="1">
      <alignment horizontal="left" vertical="center"/>
    </xf>
    <xf numFmtId="0" fontId="4" fillId="2" borderId="25" xfId="0" applyFont="1" applyFill="1" applyBorder="1" applyAlignment="1">
      <alignment horizontal="left" vertical="center"/>
    </xf>
    <xf numFmtId="0" fontId="9" fillId="0" borderId="16" xfId="0" applyFont="1" applyBorder="1" applyAlignment="1">
      <alignment horizontal="center" vertical="center"/>
    </xf>
    <xf numFmtId="0" fontId="23" fillId="0" borderId="0" xfId="0" applyFont="1" applyAlignment="1">
      <alignment horizontal="left" vertical="center"/>
    </xf>
    <xf numFmtId="0" fontId="9" fillId="0" borderId="16" xfId="0" applyFont="1" applyBorder="1">
      <alignment vertical="center"/>
    </xf>
    <xf numFmtId="0" fontId="21" fillId="0" borderId="16" xfId="0" applyFont="1" applyBorder="1" applyAlignment="1">
      <alignment horizontal="center" vertical="center"/>
    </xf>
    <xf numFmtId="0" fontId="21" fillId="3" borderId="0" xfId="0" applyFont="1" applyFill="1">
      <alignment vertical="center"/>
    </xf>
    <xf numFmtId="0" fontId="21" fillId="3" borderId="3" xfId="0" applyFont="1" applyFill="1" applyBorder="1" applyAlignment="1">
      <alignment horizontal="center" vertical="center"/>
    </xf>
    <xf numFmtId="0" fontId="21" fillId="3" borderId="16" xfId="0" applyFont="1" applyFill="1" applyBorder="1" applyAlignment="1">
      <alignment horizontal="center" vertical="center"/>
    </xf>
    <xf numFmtId="0" fontId="9" fillId="3" borderId="3" xfId="0" applyFont="1" applyFill="1" applyBorder="1" applyAlignment="1">
      <alignment horizontal="center" vertical="center"/>
    </xf>
    <xf numFmtId="183" fontId="9" fillId="0" borderId="30" xfId="2" applyNumberFormat="1" applyFont="1" applyFill="1" applyBorder="1" applyAlignment="1">
      <alignment horizontal="right" vertical="center"/>
    </xf>
    <xf numFmtId="183" fontId="9" fillId="0" borderId="19" xfId="2" applyNumberFormat="1" applyFont="1" applyFill="1" applyBorder="1" applyAlignment="1">
      <alignment horizontal="right" vertical="center"/>
    </xf>
    <xf numFmtId="183" fontId="9" fillId="0" borderId="11" xfId="2" applyNumberFormat="1" applyFont="1" applyFill="1" applyBorder="1" applyAlignment="1">
      <alignment vertical="center"/>
    </xf>
    <xf numFmtId="183" fontId="9" fillId="0" borderId="11" xfId="2" applyNumberFormat="1" applyFont="1" applyFill="1" applyBorder="1" applyAlignment="1">
      <alignment horizontal="right" vertical="center"/>
    </xf>
    <xf numFmtId="183" fontId="9" fillId="0" borderId="3" xfId="2" applyNumberFormat="1" applyFont="1" applyFill="1" applyBorder="1" applyAlignment="1">
      <alignment vertical="center"/>
    </xf>
    <xf numFmtId="183" fontId="9" fillId="0" borderId="3" xfId="2" applyNumberFormat="1" applyFont="1" applyFill="1" applyBorder="1" applyAlignment="1">
      <alignment horizontal="right" vertical="center"/>
    </xf>
    <xf numFmtId="183" fontId="9" fillId="0" borderId="14" xfId="2" applyNumberFormat="1" applyFont="1" applyFill="1" applyBorder="1" applyAlignment="1">
      <alignment vertical="center"/>
    </xf>
    <xf numFmtId="183" fontId="9" fillId="0" borderId="14" xfId="2" applyNumberFormat="1" applyFont="1" applyFill="1" applyBorder="1" applyAlignment="1">
      <alignment horizontal="right" vertical="center"/>
    </xf>
    <xf numFmtId="0" fontId="9" fillId="2" borderId="31" xfId="0" applyFont="1" applyFill="1" applyBorder="1" applyAlignment="1">
      <alignment horizontal="left" vertical="center"/>
    </xf>
    <xf numFmtId="183" fontId="9" fillId="0" borderId="26" xfId="2" applyNumberFormat="1" applyFont="1" applyFill="1" applyBorder="1" applyAlignment="1">
      <alignment vertical="center"/>
    </xf>
    <xf numFmtId="183" fontId="9" fillId="0" borderId="26" xfId="2" applyNumberFormat="1" applyFont="1" applyFill="1" applyBorder="1" applyAlignment="1">
      <alignment horizontal="right" vertical="center"/>
    </xf>
    <xf numFmtId="183" fontId="9" fillId="0" borderId="17" xfId="2" applyNumberFormat="1" applyFont="1" applyFill="1" applyBorder="1" applyAlignment="1">
      <alignment horizontal="right" vertical="center"/>
    </xf>
    <xf numFmtId="181" fontId="9" fillId="3" borderId="3" xfId="0" applyNumberFormat="1" applyFont="1" applyFill="1" applyBorder="1" applyAlignment="1">
      <alignment horizontal="left" vertical="center"/>
    </xf>
    <xf numFmtId="182" fontId="9" fillId="3" borderId="3" xfId="0" applyNumberFormat="1" applyFont="1" applyFill="1" applyBorder="1" applyAlignment="1">
      <alignment horizontal="right" vertical="center"/>
    </xf>
    <xf numFmtId="0" fontId="9" fillId="2" borderId="16" xfId="0" applyFont="1" applyFill="1" applyBorder="1" applyAlignment="1">
      <alignment horizontal="left" vertical="center"/>
    </xf>
    <xf numFmtId="183" fontId="9" fillId="0" borderId="16" xfId="2" applyNumberFormat="1" applyFont="1" applyFill="1" applyBorder="1" applyAlignment="1">
      <alignment horizontal="right" vertical="center"/>
    </xf>
    <xf numFmtId="180" fontId="9" fillId="3" borderId="3" xfId="0" applyNumberFormat="1" applyFont="1" applyFill="1" applyBorder="1" applyAlignment="1">
      <alignment horizontal="right" vertical="center"/>
    </xf>
    <xf numFmtId="180" fontId="9" fillId="2" borderId="17" xfId="0" applyNumberFormat="1" applyFont="1" applyFill="1" applyBorder="1" applyAlignment="1">
      <alignment horizontal="right" vertical="center"/>
    </xf>
    <xf numFmtId="181" fontId="9" fillId="0" borderId="17" xfId="0" applyNumberFormat="1" applyFont="1" applyBorder="1" applyAlignment="1">
      <alignment horizontal="right" vertical="center"/>
    </xf>
    <xf numFmtId="181" fontId="9" fillId="3" borderId="3" xfId="0" applyNumberFormat="1" applyFont="1" applyFill="1" applyBorder="1" applyAlignment="1">
      <alignment horizontal="right" vertical="center"/>
    </xf>
    <xf numFmtId="178" fontId="9" fillId="0" borderId="17" xfId="1" applyNumberFormat="1" applyFont="1" applyFill="1" applyBorder="1" applyAlignment="1">
      <alignment horizontal="right" vertical="center"/>
    </xf>
    <xf numFmtId="180" fontId="9" fillId="2" borderId="16" xfId="0" applyNumberFormat="1" applyFont="1" applyFill="1" applyBorder="1" applyAlignment="1">
      <alignment horizontal="right" vertical="center"/>
    </xf>
    <xf numFmtId="180" fontId="9" fillId="0" borderId="16" xfId="0" applyNumberFormat="1" applyFont="1" applyBorder="1" applyAlignment="1">
      <alignment horizontal="right" vertical="center"/>
    </xf>
    <xf numFmtId="178" fontId="9" fillId="0" borderId="0" xfId="0" applyNumberFormat="1" applyFont="1" applyAlignment="1">
      <alignment horizontal="right" vertical="center" wrapText="1"/>
    </xf>
    <xf numFmtId="184" fontId="9" fillId="0" borderId="17" xfId="0" applyNumberFormat="1" applyFont="1" applyBorder="1" applyAlignment="1">
      <alignment horizontal="right" vertical="center"/>
    </xf>
    <xf numFmtId="0" fontId="23" fillId="0" borderId="0" xfId="0" applyFont="1" applyAlignment="1">
      <alignment horizontal="left" vertical="center"/>
    </xf>
    <xf numFmtId="0" fontId="11" fillId="2" borderId="0" xfId="0" applyFont="1" applyFill="1" applyAlignment="1">
      <alignment horizontal="left" vertical="center" wrapText="1"/>
    </xf>
    <xf numFmtId="0" fontId="9" fillId="0" borderId="15" xfId="0" applyFont="1" applyBorder="1" applyAlignment="1">
      <alignment horizontal="center" vertical="center"/>
    </xf>
    <xf numFmtId="0" fontId="9" fillId="0" borderId="24" xfId="0" applyFont="1" applyBorder="1" applyAlignment="1">
      <alignment horizontal="center" vertical="center"/>
    </xf>
    <xf numFmtId="0" fontId="9" fillId="0" borderId="17" xfId="0" applyFont="1" applyBorder="1" applyAlignment="1">
      <alignment horizontal="center" vertical="center"/>
    </xf>
    <xf numFmtId="0" fontId="9" fillId="2" borderId="15"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9" fillId="0" borderId="16" xfId="0" applyFont="1" applyBorder="1" applyAlignment="1">
      <alignment horizontal="center" vertical="center"/>
    </xf>
  </cellXfs>
  <cellStyles count="3">
    <cellStyle name="パーセント" xfId="1" builtinId="5"/>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0A6C1-5563-4DD0-98A0-92C4F1FF52CC}">
  <sheetPr>
    <pageSetUpPr fitToPage="1"/>
  </sheetPr>
  <dimension ref="B1:J46"/>
  <sheetViews>
    <sheetView showGridLines="0" tabSelected="1" view="pageBreakPreview" zoomScale="50" zoomScaleNormal="60" zoomScaleSheetLayoutView="50" workbookViewId="0">
      <pane xSplit="4" ySplit="5" topLeftCell="E6" activePane="bottomRight" state="frozen"/>
      <selection pane="topRight" activeCell="E1" sqref="E1"/>
      <selection pane="bottomLeft" activeCell="A6" sqref="A6"/>
      <selection pane="bottomRight" activeCell="G23" sqref="G23"/>
    </sheetView>
  </sheetViews>
  <sheetFormatPr defaultColWidth="11" defaultRowHeight="15" x14ac:dyDescent="0.7"/>
  <cols>
    <col min="1" max="1" width="2" style="6" customWidth="1"/>
    <col min="2" max="3" width="2.375" style="6" customWidth="1"/>
    <col min="4" max="4" width="48.875" style="6" customWidth="1"/>
    <col min="5" max="10" width="17.375" style="6" customWidth="1"/>
    <col min="11" max="11" width="1.625" style="6" customWidth="1"/>
    <col min="12" max="16384" width="11" style="6"/>
  </cols>
  <sheetData>
    <row r="1" spans="2:10" s="1" customFormat="1" ht="15" customHeight="1" x14ac:dyDescent="0.7">
      <c r="D1" s="2"/>
      <c r="E1" s="2"/>
    </row>
    <row r="2" spans="2:10" s="1" customFormat="1" ht="37.5" customHeight="1" x14ac:dyDescent="0.7">
      <c r="B2" s="198" t="s">
        <v>73</v>
      </c>
      <c r="C2" s="198"/>
      <c r="D2" s="198"/>
      <c r="E2" s="198"/>
      <c r="F2" s="198"/>
      <c r="G2" s="198"/>
      <c r="H2" s="198"/>
      <c r="I2" s="198"/>
      <c r="J2" s="166"/>
    </row>
    <row r="3" spans="2:10" s="1" customFormat="1" ht="12" customHeight="1" x14ac:dyDescent="0.7">
      <c r="B3" s="103"/>
      <c r="C3" s="103"/>
      <c r="D3" s="103"/>
      <c r="E3" s="103"/>
      <c r="F3" s="103"/>
      <c r="G3" s="103"/>
      <c r="H3" s="103"/>
      <c r="I3" s="103"/>
      <c r="J3" s="103"/>
    </row>
    <row r="4" spans="2:10" s="5" customFormat="1" ht="22.5" customHeight="1" x14ac:dyDescent="0.7">
      <c r="B4" s="18" t="s">
        <v>90</v>
      </c>
      <c r="C4" s="17"/>
      <c r="F4" s="16"/>
      <c r="G4" s="16"/>
      <c r="H4" s="16"/>
      <c r="I4" s="16"/>
      <c r="J4" s="16"/>
    </row>
    <row r="5" spans="2:10" ht="37.5" customHeight="1" x14ac:dyDescent="0.7">
      <c r="B5" s="167" t="s">
        <v>30</v>
      </c>
      <c r="C5" s="167"/>
      <c r="D5" s="168"/>
      <c r="E5" s="165" t="s">
        <v>44</v>
      </c>
      <c r="F5" s="165" t="s">
        <v>45</v>
      </c>
      <c r="G5" s="165" t="s">
        <v>49</v>
      </c>
      <c r="H5" s="165" t="s">
        <v>82</v>
      </c>
      <c r="I5" s="165" t="s">
        <v>87</v>
      </c>
      <c r="J5" s="165" t="s">
        <v>93</v>
      </c>
    </row>
    <row r="6" spans="2:10" ht="21.75" customHeight="1" x14ac:dyDescent="0.7">
      <c r="B6" s="132" t="s">
        <v>47</v>
      </c>
      <c r="C6" s="169"/>
      <c r="D6" s="170"/>
      <c r="E6" s="171"/>
      <c r="F6" s="172"/>
      <c r="G6" s="172"/>
      <c r="H6" s="172"/>
      <c r="I6" s="172"/>
      <c r="J6" s="172"/>
    </row>
    <row r="7" spans="2:10" ht="21.75" customHeight="1" x14ac:dyDescent="0.7">
      <c r="B7" s="110" t="s">
        <v>1</v>
      </c>
      <c r="C7" s="111"/>
      <c r="D7" s="112"/>
      <c r="E7" s="173">
        <v>5880.9</v>
      </c>
      <c r="F7" s="174">
        <v>5870.2</v>
      </c>
      <c r="G7" s="174">
        <v>6059</v>
      </c>
      <c r="H7" s="174">
        <v>6140</v>
      </c>
      <c r="I7" s="174">
        <v>6213.1</v>
      </c>
      <c r="J7" s="174">
        <v>6458.1</v>
      </c>
    </row>
    <row r="8" spans="2:10" ht="21.75" customHeight="1" x14ac:dyDescent="0.7">
      <c r="B8" s="113"/>
      <c r="C8" s="114" t="s">
        <v>91</v>
      </c>
      <c r="D8" s="115"/>
      <c r="E8" s="175">
        <v>3707.5</v>
      </c>
      <c r="F8" s="176">
        <v>3605.8</v>
      </c>
      <c r="G8" s="176">
        <v>3534.5</v>
      </c>
      <c r="H8" s="176">
        <v>3445.3</v>
      </c>
      <c r="I8" s="176">
        <v>3338.9</v>
      </c>
      <c r="J8" s="176">
        <v>3304.4</v>
      </c>
    </row>
    <row r="9" spans="2:10" ht="21.75" customHeight="1" x14ac:dyDescent="0.7">
      <c r="B9" s="113"/>
      <c r="C9" s="116" t="s">
        <v>22</v>
      </c>
      <c r="D9" s="117"/>
      <c r="E9" s="177">
        <v>605.20000000000005</v>
      </c>
      <c r="F9" s="178">
        <v>629</v>
      </c>
      <c r="G9" s="178">
        <v>686</v>
      </c>
      <c r="H9" s="178">
        <v>780.9</v>
      </c>
      <c r="I9" s="178">
        <v>783.8</v>
      </c>
      <c r="J9" s="178">
        <v>743.9</v>
      </c>
    </row>
    <row r="10" spans="2:10" ht="21.75" customHeight="1" x14ac:dyDescent="0.7">
      <c r="B10" s="113"/>
      <c r="C10" s="114" t="s">
        <v>61</v>
      </c>
      <c r="D10" s="115"/>
      <c r="E10" s="175">
        <v>486</v>
      </c>
      <c r="F10" s="176">
        <v>525.20000000000005</v>
      </c>
      <c r="G10" s="176">
        <v>609.5</v>
      </c>
      <c r="H10" s="176">
        <v>642.20000000000005</v>
      </c>
      <c r="I10" s="176">
        <v>676.1</v>
      </c>
      <c r="J10" s="176">
        <v>737</v>
      </c>
    </row>
    <row r="11" spans="2:10" ht="21.75" customHeight="1" x14ac:dyDescent="0.7">
      <c r="B11" s="113"/>
      <c r="C11" s="118" t="s">
        <v>92</v>
      </c>
      <c r="D11" s="119"/>
      <c r="E11" s="179">
        <v>1082.2</v>
      </c>
      <c r="F11" s="180">
        <v>1110.2</v>
      </c>
      <c r="G11" s="180">
        <v>1229</v>
      </c>
      <c r="H11" s="180">
        <v>1271.5999999999999</v>
      </c>
      <c r="I11" s="180">
        <v>1414.2</v>
      </c>
      <c r="J11" s="180">
        <v>1672.8</v>
      </c>
    </row>
    <row r="12" spans="2:10" ht="21.75" customHeight="1" x14ac:dyDescent="0.7">
      <c r="B12" s="110" t="s">
        <v>2</v>
      </c>
      <c r="C12" s="111"/>
      <c r="D12" s="112"/>
      <c r="E12" s="174">
        <v>4820.8999999999996</v>
      </c>
      <c r="F12" s="174">
        <v>4797.6000000000004</v>
      </c>
      <c r="G12" s="174">
        <v>4965.1000000000004</v>
      </c>
      <c r="H12" s="174">
        <v>4995.6000000000004</v>
      </c>
      <c r="I12" s="174">
        <v>5192.6000000000004</v>
      </c>
      <c r="J12" s="174">
        <v>5516</v>
      </c>
    </row>
    <row r="13" spans="2:10" ht="21.75" customHeight="1" x14ac:dyDescent="0.7">
      <c r="B13" s="181"/>
      <c r="C13" s="130" t="s">
        <v>101</v>
      </c>
      <c r="D13" s="131"/>
      <c r="E13" s="182">
        <v>750.6</v>
      </c>
      <c r="F13" s="183">
        <v>779.9</v>
      </c>
      <c r="G13" s="183">
        <v>785.9</v>
      </c>
      <c r="H13" s="183">
        <v>812.3</v>
      </c>
      <c r="I13" s="183">
        <v>842.4</v>
      </c>
      <c r="J13" s="183">
        <v>888.5</v>
      </c>
    </row>
    <row r="14" spans="2:10" ht="21.75" customHeight="1" x14ac:dyDescent="0.7">
      <c r="B14" s="120" t="s">
        <v>0</v>
      </c>
      <c r="C14" s="123"/>
      <c r="D14" s="124"/>
      <c r="E14" s="178">
        <v>1060</v>
      </c>
      <c r="F14" s="178">
        <v>1072.5</v>
      </c>
      <c r="G14" s="178">
        <v>1093.9000000000001</v>
      </c>
      <c r="H14" s="178">
        <v>1144.4000000000001</v>
      </c>
      <c r="I14" s="178">
        <v>1020.5</v>
      </c>
      <c r="J14" s="178">
        <v>942.1</v>
      </c>
    </row>
    <row r="15" spans="2:10" ht="21.75" customHeight="1" x14ac:dyDescent="0.7">
      <c r="B15" s="120" t="s">
        <v>16</v>
      </c>
      <c r="C15" s="121"/>
      <c r="D15" s="122"/>
      <c r="E15" s="184">
        <v>749.6</v>
      </c>
      <c r="F15" s="184">
        <v>752.1</v>
      </c>
      <c r="G15" s="184">
        <v>771.8</v>
      </c>
      <c r="H15" s="184">
        <v>795.1</v>
      </c>
      <c r="I15" s="184">
        <v>718.5</v>
      </c>
      <c r="J15" s="184">
        <v>660.2</v>
      </c>
    </row>
    <row r="16" spans="2:10" ht="21.75" customHeight="1" x14ac:dyDescent="0.7">
      <c r="B16" s="145" t="s">
        <v>62</v>
      </c>
      <c r="C16" s="128"/>
      <c r="D16" s="129"/>
      <c r="E16" s="185"/>
      <c r="F16" s="186"/>
      <c r="G16" s="186"/>
      <c r="H16" s="186"/>
      <c r="I16" s="186"/>
      <c r="J16" s="186"/>
    </row>
    <row r="17" spans="2:10" ht="21.75" customHeight="1" x14ac:dyDescent="0.7">
      <c r="B17" s="110" t="s">
        <v>18</v>
      </c>
      <c r="C17" s="111"/>
      <c r="D17" s="112"/>
      <c r="E17" s="174">
        <v>9520.9</v>
      </c>
      <c r="F17" s="174">
        <v>10356.6</v>
      </c>
      <c r="G17" s="174">
        <v>10200.4</v>
      </c>
      <c r="H17" s="174">
        <v>11842.7</v>
      </c>
      <c r="I17" s="174">
        <v>11391</v>
      </c>
      <c r="J17" s="174">
        <v>26107.8</v>
      </c>
    </row>
    <row r="18" spans="2:10" ht="21.75" customHeight="1" x14ac:dyDescent="0.7">
      <c r="B18" s="113"/>
      <c r="C18" s="114" t="s">
        <v>74</v>
      </c>
      <c r="D18" s="115"/>
      <c r="E18" s="176">
        <v>3305.8</v>
      </c>
      <c r="F18" s="176">
        <v>4298.6000000000004</v>
      </c>
      <c r="G18" s="176">
        <v>4271.3999999999996</v>
      </c>
      <c r="H18" s="176">
        <v>5239</v>
      </c>
      <c r="I18" s="176">
        <v>4551.8</v>
      </c>
      <c r="J18" s="176">
        <v>7118.1</v>
      </c>
    </row>
    <row r="19" spans="2:10" ht="21.75" customHeight="1" x14ac:dyDescent="0.7">
      <c r="B19" s="113"/>
      <c r="C19" s="116" t="s">
        <v>75</v>
      </c>
      <c r="D19" s="117"/>
      <c r="E19" s="178">
        <v>6215.1</v>
      </c>
      <c r="F19" s="178">
        <v>6058</v>
      </c>
      <c r="G19" s="178">
        <v>5929</v>
      </c>
      <c r="H19" s="178">
        <v>6603.7</v>
      </c>
      <c r="I19" s="178">
        <v>6839.2</v>
      </c>
      <c r="J19" s="178">
        <v>18989.599999999999</v>
      </c>
    </row>
    <row r="20" spans="2:10" ht="21.75" customHeight="1" x14ac:dyDescent="0.7">
      <c r="B20" s="110" t="s">
        <v>63</v>
      </c>
      <c r="C20" s="111"/>
      <c r="D20" s="112"/>
      <c r="E20" s="174">
        <v>3119.4</v>
      </c>
      <c r="F20" s="174">
        <v>3327.8</v>
      </c>
      <c r="G20" s="174">
        <v>3249.7</v>
      </c>
      <c r="H20" s="174">
        <v>4711.6000000000004</v>
      </c>
      <c r="I20" s="174">
        <v>4280.3999999999996</v>
      </c>
      <c r="J20" s="174">
        <v>18777.599999999999</v>
      </c>
    </row>
    <row r="21" spans="2:10" ht="21.75" customHeight="1" x14ac:dyDescent="0.7">
      <c r="B21" s="113"/>
      <c r="C21" s="114" t="s">
        <v>76</v>
      </c>
      <c r="D21" s="115"/>
      <c r="E21" s="176">
        <v>2169.9</v>
      </c>
      <c r="F21" s="176">
        <v>2514.3000000000002</v>
      </c>
      <c r="G21" s="176">
        <v>2483.8000000000002</v>
      </c>
      <c r="H21" s="176">
        <v>3706.2</v>
      </c>
      <c r="I21" s="176">
        <v>3315.5</v>
      </c>
      <c r="J21" s="176">
        <v>16600.8</v>
      </c>
    </row>
    <row r="22" spans="2:10" ht="21.75" customHeight="1" x14ac:dyDescent="0.7">
      <c r="B22" s="113"/>
      <c r="C22" s="116" t="s">
        <v>77</v>
      </c>
      <c r="D22" s="117"/>
      <c r="E22" s="178">
        <v>949.5</v>
      </c>
      <c r="F22" s="178">
        <v>813.5</v>
      </c>
      <c r="G22" s="178">
        <v>765.8</v>
      </c>
      <c r="H22" s="178">
        <v>1005.4</v>
      </c>
      <c r="I22" s="178">
        <v>964.9</v>
      </c>
      <c r="J22" s="178">
        <v>2176.9</v>
      </c>
    </row>
    <row r="23" spans="2:10" ht="21.75" customHeight="1" x14ac:dyDescent="0.7">
      <c r="B23" s="187" t="s">
        <v>64</v>
      </c>
      <c r="C23" s="187"/>
      <c r="D23" s="187"/>
      <c r="E23" s="188">
        <v>6401.4</v>
      </c>
      <c r="F23" s="188">
        <v>7028.8</v>
      </c>
      <c r="G23" s="188">
        <v>6950.7</v>
      </c>
      <c r="H23" s="188">
        <v>7131</v>
      </c>
      <c r="I23" s="188">
        <v>7110.7</v>
      </c>
      <c r="J23" s="188">
        <v>7330.1</v>
      </c>
    </row>
    <row r="24" spans="2:10" ht="21.75" customHeight="1" x14ac:dyDescent="0.7">
      <c r="B24" s="145" t="s">
        <v>66</v>
      </c>
      <c r="C24" s="128"/>
      <c r="D24" s="129"/>
      <c r="E24" s="189"/>
      <c r="F24" s="186"/>
      <c r="G24" s="186"/>
      <c r="H24" s="186"/>
      <c r="I24" s="186"/>
      <c r="J24" s="186"/>
    </row>
    <row r="25" spans="2:10" ht="21.75" customHeight="1" x14ac:dyDescent="0.7">
      <c r="B25" s="120" t="s">
        <v>4</v>
      </c>
      <c r="C25" s="121"/>
      <c r="D25" s="122"/>
      <c r="E25" s="190" t="s">
        <v>31</v>
      </c>
      <c r="F25" s="184">
        <v>1887.5</v>
      </c>
      <c r="G25" s="184">
        <v>1230.7</v>
      </c>
      <c r="H25" s="184">
        <v>1422.6</v>
      </c>
      <c r="I25" s="184">
        <v>952.5</v>
      </c>
      <c r="J25" s="184">
        <v>392.8</v>
      </c>
    </row>
    <row r="26" spans="2:10" ht="21.75" customHeight="1" x14ac:dyDescent="0.7">
      <c r="B26" s="120" t="s">
        <v>5</v>
      </c>
      <c r="C26" s="121"/>
      <c r="D26" s="122"/>
      <c r="E26" s="190" t="s">
        <v>31</v>
      </c>
      <c r="F26" s="191">
        <v>-651.1</v>
      </c>
      <c r="G26" s="191">
        <v>-644.1</v>
      </c>
      <c r="H26" s="191">
        <v>-573.6</v>
      </c>
      <c r="I26" s="191">
        <v>-695.3</v>
      </c>
      <c r="J26" s="197">
        <v>308.3</v>
      </c>
    </row>
    <row r="27" spans="2:10" ht="21.75" customHeight="1" x14ac:dyDescent="0.7">
      <c r="B27" s="120" t="s">
        <v>65</v>
      </c>
      <c r="C27" s="121"/>
      <c r="D27" s="122"/>
      <c r="E27" s="190" t="s">
        <v>31</v>
      </c>
      <c r="F27" s="191">
        <v>-227.1</v>
      </c>
      <c r="G27" s="191">
        <v>-1085.8</v>
      </c>
      <c r="H27" s="191">
        <v>-880.9</v>
      </c>
      <c r="I27" s="191">
        <v>-1062.4000000000001</v>
      </c>
      <c r="J27" s="197">
        <v>189.6</v>
      </c>
    </row>
    <row r="28" spans="2:10" ht="21.75" customHeight="1" x14ac:dyDescent="0.7">
      <c r="B28" s="145" t="s">
        <v>67</v>
      </c>
      <c r="C28" s="128"/>
      <c r="D28" s="129"/>
      <c r="E28" s="189"/>
      <c r="F28" s="189"/>
      <c r="G28" s="189"/>
      <c r="H28" s="189"/>
      <c r="I28" s="189"/>
      <c r="J28" s="189"/>
    </row>
    <row r="29" spans="2:10" ht="21.75" customHeight="1" x14ac:dyDescent="0.7">
      <c r="B29" s="120" t="s">
        <v>67</v>
      </c>
      <c r="C29" s="121"/>
      <c r="D29" s="122"/>
      <c r="E29" s="190" t="s">
        <v>31</v>
      </c>
      <c r="F29" s="191">
        <v>698.6</v>
      </c>
      <c r="G29" s="191">
        <v>706.3</v>
      </c>
      <c r="H29" s="191">
        <v>705.4</v>
      </c>
      <c r="I29" s="191">
        <v>714.3</v>
      </c>
      <c r="J29" s="191">
        <v>857.5</v>
      </c>
    </row>
    <row r="30" spans="2:10" ht="21.75" customHeight="1" x14ac:dyDescent="0.7">
      <c r="B30" s="145" t="s">
        <v>68</v>
      </c>
      <c r="C30" s="128"/>
      <c r="D30" s="129"/>
      <c r="E30" s="189"/>
      <c r="F30" s="192"/>
      <c r="G30" s="192"/>
      <c r="H30" s="192"/>
      <c r="I30" s="192"/>
      <c r="J30" s="192"/>
    </row>
    <row r="31" spans="2:10" ht="21.75" customHeight="1" x14ac:dyDescent="0.7">
      <c r="B31" s="120" t="s">
        <v>99</v>
      </c>
      <c r="C31" s="121"/>
      <c r="D31" s="122"/>
      <c r="E31" s="190" t="s">
        <v>31</v>
      </c>
      <c r="F31" s="191">
        <v>1133.3</v>
      </c>
      <c r="G31" s="191">
        <v>593.6</v>
      </c>
      <c r="H31" s="191">
        <v>848.8</v>
      </c>
      <c r="I31" s="191">
        <v>257.3</v>
      </c>
      <c r="J31" s="191">
        <v>715.8</v>
      </c>
    </row>
    <row r="32" spans="2:10" ht="21.75" customHeight="1" x14ac:dyDescent="0.7">
      <c r="B32" s="120" t="s">
        <v>100</v>
      </c>
      <c r="C32" s="121"/>
      <c r="D32" s="122"/>
      <c r="E32" s="190" t="s">
        <v>31</v>
      </c>
      <c r="F32" s="190" t="s">
        <v>31</v>
      </c>
      <c r="G32" s="190" t="s">
        <v>31</v>
      </c>
      <c r="H32" s="190" t="s">
        <v>31</v>
      </c>
      <c r="I32" s="190" t="s">
        <v>31</v>
      </c>
      <c r="J32" s="191">
        <v>310</v>
      </c>
    </row>
    <row r="33" spans="2:10" ht="21.75" customHeight="1" x14ac:dyDescent="0.7">
      <c r="B33" s="120" t="s">
        <v>95</v>
      </c>
      <c r="C33" s="121"/>
      <c r="D33" s="122"/>
      <c r="E33" s="190" t="s">
        <v>31</v>
      </c>
      <c r="F33" s="191">
        <v>1746</v>
      </c>
      <c r="G33" s="191">
        <v>1790.9</v>
      </c>
      <c r="H33" s="191">
        <v>1867.8</v>
      </c>
      <c r="I33" s="191">
        <v>1760.6</v>
      </c>
      <c r="J33" s="191">
        <v>1743.1</v>
      </c>
    </row>
    <row r="34" spans="2:10" ht="21.75" customHeight="1" x14ac:dyDescent="0.7">
      <c r="B34" s="120" t="s">
        <v>96</v>
      </c>
      <c r="C34" s="121"/>
      <c r="D34" s="122"/>
      <c r="E34" s="190" t="s">
        <v>31</v>
      </c>
      <c r="F34" s="193">
        <v>0.45700000000000002</v>
      </c>
      <c r="G34" s="193">
        <v>0.47499999999999998</v>
      </c>
      <c r="H34" s="193">
        <v>0.48399999999999999</v>
      </c>
      <c r="I34" s="193">
        <v>0.504</v>
      </c>
      <c r="J34" s="193">
        <v>0.53500000000000003</v>
      </c>
    </row>
    <row r="35" spans="2:10" ht="21.75" customHeight="1" x14ac:dyDescent="0.7">
      <c r="B35" s="120" t="s">
        <v>69</v>
      </c>
      <c r="C35" s="121"/>
      <c r="D35" s="122"/>
      <c r="E35" s="190" t="s">
        <v>31</v>
      </c>
      <c r="F35" s="191">
        <v>1719.5</v>
      </c>
      <c r="G35" s="191">
        <v>1805.7</v>
      </c>
      <c r="H35" s="191">
        <v>1881.7</v>
      </c>
      <c r="I35" s="191">
        <v>1902.7</v>
      </c>
      <c r="J35" s="191">
        <v>2024.6</v>
      </c>
    </row>
    <row r="36" spans="2:10" ht="21.75" customHeight="1" x14ac:dyDescent="0.7">
      <c r="B36" s="120" t="s">
        <v>78</v>
      </c>
      <c r="C36" s="121"/>
      <c r="D36" s="122"/>
      <c r="E36" s="190" t="s">
        <v>31</v>
      </c>
      <c r="F36" s="193">
        <v>0.16400000000000001</v>
      </c>
      <c r="G36" s="193">
        <v>0.16700000000000001</v>
      </c>
      <c r="H36" s="193">
        <v>0.17</v>
      </c>
      <c r="I36" s="193">
        <v>0.16500000000000001</v>
      </c>
      <c r="J36" s="193">
        <v>0.182</v>
      </c>
    </row>
    <row r="37" spans="2:10" ht="21.75" customHeight="1" x14ac:dyDescent="0.7">
      <c r="B37" s="120" t="s">
        <v>70</v>
      </c>
      <c r="C37" s="121"/>
      <c r="D37" s="122"/>
      <c r="E37" s="190" t="s">
        <v>31</v>
      </c>
      <c r="F37" s="193">
        <v>0.108</v>
      </c>
      <c r="G37" s="193">
        <v>0.106</v>
      </c>
      <c r="H37" s="193">
        <v>0.109</v>
      </c>
      <c r="I37" s="193">
        <v>9.6000000000000002E-2</v>
      </c>
      <c r="J37" s="193">
        <v>7.4999999999999997E-2</v>
      </c>
    </row>
    <row r="38" spans="2:10" ht="21.75" customHeight="1" x14ac:dyDescent="0.7">
      <c r="B38" s="187" t="s">
        <v>97</v>
      </c>
      <c r="C38" s="187"/>
      <c r="D38" s="187"/>
      <c r="E38" s="194" t="s">
        <v>31</v>
      </c>
      <c r="F38" s="195" t="s">
        <v>31</v>
      </c>
      <c r="G38" s="193">
        <v>0.105</v>
      </c>
      <c r="H38" s="193">
        <v>0.10299999999999999</v>
      </c>
      <c r="I38" s="193">
        <v>7.8E-2</v>
      </c>
      <c r="J38" s="193">
        <v>4.9000000000000002E-2</v>
      </c>
    </row>
    <row r="39" spans="2:10" ht="21.75" customHeight="1" x14ac:dyDescent="0.7">
      <c r="B39" s="123"/>
      <c r="C39" s="123"/>
      <c r="D39" s="123"/>
      <c r="E39" s="123"/>
      <c r="F39" s="196"/>
      <c r="G39" s="196"/>
      <c r="H39" s="196"/>
      <c r="I39" s="196"/>
      <c r="J39" s="196"/>
    </row>
    <row r="40" spans="2:10" ht="18.75" customHeight="1" x14ac:dyDescent="0.7">
      <c r="B40" s="14" t="s">
        <v>7</v>
      </c>
    </row>
    <row r="41" spans="2:10" ht="20" customHeight="1" x14ac:dyDescent="0.7">
      <c r="B41" s="6" t="s">
        <v>71</v>
      </c>
      <c r="D41" s="6" t="s">
        <v>89</v>
      </c>
    </row>
    <row r="42" spans="2:10" s="14" customFormat="1" ht="20" customHeight="1" x14ac:dyDescent="0.7">
      <c r="B42" s="6" t="s">
        <v>84</v>
      </c>
      <c r="C42" s="6"/>
      <c r="D42" s="199" t="s">
        <v>102</v>
      </c>
      <c r="E42" s="199"/>
      <c r="F42" s="199"/>
      <c r="G42" s="199"/>
      <c r="H42" s="199"/>
      <c r="I42" s="199"/>
      <c r="J42" s="199"/>
    </row>
    <row r="43" spans="2:10" s="14" customFormat="1" ht="20" customHeight="1" x14ac:dyDescent="0.7">
      <c r="B43" s="6" t="s">
        <v>86</v>
      </c>
      <c r="C43" s="6"/>
      <c r="D43" s="199" t="s">
        <v>98</v>
      </c>
      <c r="E43" s="199"/>
      <c r="F43" s="199"/>
      <c r="G43" s="199"/>
      <c r="H43" s="199"/>
      <c r="I43" s="199"/>
      <c r="J43" s="199"/>
    </row>
    <row r="44" spans="2:10" s="14" customFormat="1" ht="20" customHeight="1" x14ac:dyDescent="0.7">
      <c r="B44" s="6" t="s">
        <v>88</v>
      </c>
      <c r="C44" s="6"/>
      <c r="D44" s="6" t="s">
        <v>83</v>
      </c>
      <c r="E44" s="6"/>
    </row>
    <row r="45" spans="2:10" s="14" customFormat="1" ht="20" customHeight="1" x14ac:dyDescent="0.7">
      <c r="B45" s="6" t="s">
        <v>94</v>
      </c>
      <c r="C45" s="6"/>
      <c r="D45" s="6" t="s">
        <v>85</v>
      </c>
      <c r="E45" s="6"/>
    </row>
    <row r="46" spans="2:10" s="14" customFormat="1" ht="19.5" customHeight="1" x14ac:dyDescent="0.7">
      <c r="B46" s="6"/>
      <c r="C46" s="6"/>
      <c r="D46" s="6"/>
      <c r="E46" s="6"/>
    </row>
  </sheetData>
  <mergeCells count="3">
    <mergeCell ref="B2:I2"/>
    <mergeCell ref="D42:J42"/>
    <mergeCell ref="D43:J43"/>
  </mergeCells>
  <phoneticPr fontId="7"/>
  <pageMargins left="0.25" right="0.25" top="0.75" bottom="0.75" header="0.3" footer="0.3"/>
  <pageSetup paperSize="9" scale="56" orientation="portrait" r:id="rId1"/>
  <rowBreaks count="1" manualBreakCount="1">
    <brk id="20"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45262-9D81-4786-9E5C-8E36DC743A04}">
  <sheetPr>
    <pageSetUpPr fitToPage="1"/>
  </sheetPr>
  <dimension ref="B1:U49"/>
  <sheetViews>
    <sheetView showGridLines="0" view="pageBreakPreview" zoomScale="50" zoomScaleNormal="60" zoomScaleSheetLayoutView="50" workbookViewId="0">
      <pane xSplit="4" ySplit="6" topLeftCell="E7" activePane="bottomRight" state="frozen"/>
      <selection pane="topRight" activeCell="E1" sqref="E1"/>
      <selection pane="bottomLeft" activeCell="A6" sqref="A6"/>
      <selection pane="bottomRight" activeCell="A2" sqref="A2"/>
    </sheetView>
  </sheetViews>
  <sheetFormatPr defaultColWidth="11" defaultRowHeight="15" x14ac:dyDescent="0.7"/>
  <cols>
    <col min="1" max="1" width="2" style="6" customWidth="1"/>
    <col min="2" max="3" width="2.375" style="6" customWidth="1"/>
    <col min="4" max="4" width="48.875" style="6" customWidth="1"/>
    <col min="5" max="13" width="17.375" style="6" customWidth="1"/>
    <col min="14" max="14" width="2.125" style="3" customWidth="1"/>
    <col min="15" max="16" width="17.375" style="3" customWidth="1"/>
    <col min="17" max="19" width="17.375" style="6" customWidth="1"/>
    <col min="20" max="20" width="2.625" style="6" customWidth="1"/>
    <col min="21" max="16384" width="11" style="6"/>
  </cols>
  <sheetData>
    <row r="1" spans="2:21" s="1" customFormat="1" ht="15" customHeight="1" x14ac:dyDescent="0.7">
      <c r="D1" s="2"/>
      <c r="E1" s="3"/>
      <c r="F1" s="3"/>
      <c r="G1" s="3"/>
      <c r="H1" s="4"/>
    </row>
    <row r="2" spans="2:21" s="1" customFormat="1" ht="37.5" customHeight="1" x14ac:dyDescent="0.7">
      <c r="B2" s="198" t="s">
        <v>72</v>
      </c>
      <c r="C2" s="198"/>
      <c r="D2" s="198"/>
      <c r="E2" s="198"/>
      <c r="F2" s="198"/>
      <c r="G2" s="198"/>
      <c r="H2" s="198"/>
      <c r="I2" s="198"/>
      <c r="J2" s="198"/>
      <c r="K2" s="198"/>
      <c r="L2" s="198"/>
      <c r="M2" s="198"/>
      <c r="N2" s="198"/>
      <c r="O2" s="198"/>
      <c r="P2" s="198"/>
      <c r="Q2" s="198"/>
      <c r="R2" s="198"/>
      <c r="S2" s="198"/>
    </row>
    <row r="3" spans="2:21" s="1" customFormat="1" ht="12" customHeight="1" x14ac:dyDescent="0.7">
      <c r="B3" s="103"/>
      <c r="C3" s="103"/>
      <c r="D3" s="103"/>
      <c r="E3" s="103"/>
      <c r="F3" s="103"/>
      <c r="G3" s="103"/>
      <c r="H3" s="103"/>
      <c r="I3" s="103"/>
      <c r="J3" s="103"/>
      <c r="K3" s="103"/>
      <c r="L3" s="103"/>
      <c r="M3" s="103"/>
      <c r="N3" s="103"/>
      <c r="O3" s="103"/>
      <c r="P3" s="103"/>
      <c r="Q3" s="103"/>
      <c r="R3" s="103"/>
      <c r="S3" s="103"/>
    </row>
    <row r="4" spans="2:21" s="5" customFormat="1" ht="22.5" customHeight="1" x14ac:dyDescent="0.7">
      <c r="B4" s="18" t="s">
        <v>46</v>
      </c>
      <c r="C4" s="17"/>
      <c r="E4" s="16"/>
      <c r="F4" s="16"/>
      <c r="G4" s="16"/>
      <c r="H4" s="16"/>
      <c r="I4" s="16"/>
      <c r="J4" s="16"/>
      <c r="K4" s="16"/>
      <c r="L4" s="16"/>
      <c r="M4" s="16"/>
      <c r="N4" s="16"/>
      <c r="O4" s="16"/>
      <c r="P4" s="16"/>
      <c r="Q4" s="16"/>
      <c r="R4" s="16"/>
      <c r="S4" s="16"/>
      <c r="T4" s="16"/>
      <c r="U4" s="16"/>
    </row>
    <row r="5" spans="2:21" ht="24.75" customHeight="1" x14ac:dyDescent="0.7">
      <c r="B5" s="34"/>
      <c r="C5" s="35"/>
      <c r="D5" s="35"/>
      <c r="E5" s="200" t="s">
        <v>15</v>
      </c>
      <c r="F5" s="201"/>
      <c r="G5" s="201"/>
      <c r="H5" s="201"/>
      <c r="I5" s="201"/>
      <c r="J5" s="201"/>
      <c r="K5" s="201"/>
      <c r="L5" s="201"/>
      <c r="M5" s="202"/>
      <c r="N5" s="140"/>
      <c r="O5" s="206" t="s">
        <v>30</v>
      </c>
      <c r="P5" s="206"/>
      <c r="Q5" s="206"/>
      <c r="R5" s="206"/>
      <c r="S5" s="206"/>
    </row>
    <row r="6" spans="2:21" ht="37.5" customHeight="1" x14ac:dyDescent="0.7">
      <c r="B6" s="104" t="s">
        <v>14</v>
      </c>
      <c r="C6" s="105"/>
      <c r="D6" s="106"/>
      <c r="E6" s="142" t="s">
        <v>33</v>
      </c>
      <c r="F6" s="142" t="s">
        <v>34</v>
      </c>
      <c r="G6" s="142" t="s">
        <v>35</v>
      </c>
      <c r="H6" s="142" t="s">
        <v>36</v>
      </c>
      <c r="I6" s="143" t="s">
        <v>37</v>
      </c>
      <c r="J6" s="144" t="s">
        <v>38</v>
      </c>
      <c r="K6" s="144" t="s">
        <v>39</v>
      </c>
      <c r="L6" s="144" t="s">
        <v>40</v>
      </c>
      <c r="M6" s="144" t="s">
        <v>41</v>
      </c>
      <c r="N6" s="141"/>
      <c r="O6" s="142" t="s">
        <v>41</v>
      </c>
      <c r="P6" s="142" t="s">
        <v>42</v>
      </c>
      <c r="Q6" s="143" t="s">
        <v>43</v>
      </c>
      <c r="R6" s="144" t="s">
        <v>44</v>
      </c>
      <c r="S6" s="144" t="s">
        <v>45</v>
      </c>
    </row>
    <row r="7" spans="2:21" s="7" customFormat="1" ht="21.75" customHeight="1" x14ac:dyDescent="0.7">
      <c r="B7" s="107" t="s">
        <v>47</v>
      </c>
      <c r="C7" s="108"/>
      <c r="D7" s="109"/>
      <c r="E7" s="31"/>
      <c r="F7" s="31"/>
      <c r="G7" s="31"/>
      <c r="H7" s="31"/>
      <c r="I7" s="32"/>
      <c r="J7" s="33"/>
      <c r="K7" s="33"/>
      <c r="L7" s="33"/>
      <c r="M7" s="33"/>
      <c r="N7" s="156"/>
      <c r="O7" s="31"/>
      <c r="P7" s="31"/>
      <c r="Q7" s="32"/>
      <c r="R7" s="33"/>
      <c r="S7" s="37"/>
    </row>
    <row r="8" spans="2:21" ht="21.75" customHeight="1" x14ac:dyDescent="0.7">
      <c r="B8" s="110" t="s">
        <v>1</v>
      </c>
      <c r="C8" s="111"/>
      <c r="D8" s="112"/>
      <c r="E8" s="66">
        <v>4284404</v>
      </c>
      <c r="F8" s="66">
        <v>4224273</v>
      </c>
      <c r="G8" s="66">
        <v>4240003</v>
      </c>
      <c r="H8" s="66">
        <v>4470122</v>
      </c>
      <c r="I8" s="67">
        <v>4461203</v>
      </c>
      <c r="J8" s="68">
        <v>4383397</v>
      </c>
      <c r="K8" s="68">
        <v>4527084</v>
      </c>
      <c r="L8" s="68">
        <v>4584552</v>
      </c>
      <c r="M8" s="68">
        <v>4769409</v>
      </c>
      <c r="N8" s="153"/>
      <c r="O8" s="69">
        <v>4762269</v>
      </c>
      <c r="P8" s="69">
        <v>4840849</v>
      </c>
      <c r="Q8" s="70">
        <v>4651290</v>
      </c>
      <c r="R8" s="71">
        <v>4725214</v>
      </c>
      <c r="S8" s="71">
        <v>4713808</v>
      </c>
    </row>
    <row r="9" spans="2:21" ht="21.75" customHeight="1" x14ac:dyDescent="0.7">
      <c r="B9" s="113"/>
      <c r="C9" s="114" t="s">
        <v>21</v>
      </c>
      <c r="D9" s="115"/>
      <c r="E9" s="38">
        <v>3462783</v>
      </c>
      <c r="F9" s="38">
        <v>3361235</v>
      </c>
      <c r="G9" s="38">
        <v>3334036</v>
      </c>
      <c r="H9" s="38">
        <v>3176931</v>
      </c>
      <c r="I9" s="39">
        <v>2963980</v>
      </c>
      <c r="J9" s="40">
        <v>2747155</v>
      </c>
      <c r="K9" s="40">
        <v>2815507</v>
      </c>
      <c r="L9" s="40">
        <v>2985094</v>
      </c>
      <c r="M9" s="40">
        <v>3137870</v>
      </c>
      <c r="N9" s="23"/>
      <c r="O9" s="41">
        <v>3092739</v>
      </c>
      <c r="P9" s="41">
        <v>3130660</v>
      </c>
      <c r="Q9" s="42">
        <v>3094278</v>
      </c>
      <c r="R9" s="43">
        <v>3127911</v>
      </c>
      <c r="S9" s="43">
        <v>3046631</v>
      </c>
    </row>
    <row r="10" spans="2:21" ht="21.75" customHeight="1" x14ac:dyDescent="0.7">
      <c r="B10" s="113"/>
      <c r="C10" s="116" t="s">
        <v>22</v>
      </c>
      <c r="D10" s="117"/>
      <c r="E10" s="19">
        <v>507495</v>
      </c>
      <c r="F10" s="19">
        <v>477404</v>
      </c>
      <c r="G10" s="19">
        <v>498889</v>
      </c>
      <c r="H10" s="19">
        <v>758093</v>
      </c>
      <c r="I10" s="20">
        <v>872000</v>
      </c>
      <c r="J10" s="21">
        <v>904089</v>
      </c>
      <c r="K10" s="21">
        <v>860486</v>
      </c>
      <c r="L10" s="21">
        <v>719161</v>
      </c>
      <c r="M10" s="21">
        <v>755138</v>
      </c>
      <c r="N10" s="23"/>
      <c r="O10" s="22">
        <v>789845</v>
      </c>
      <c r="P10" s="22">
        <v>844428</v>
      </c>
      <c r="Q10" s="23">
        <v>608228</v>
      </c>
      <c r="R10" s="24">
        <v>575729</v>
      </c>
      <c r="S10" s="24">
        <v>617966</v>
      </c>
    </row>
    <row r="11" spans="2:21" ht="21.75" customHeight="1" x14ac:dyDescent="0.7">
      <c r="B11" s="113"/>
      <c r="C11" s="118" t="s">
        <v>23</v>
      </c>
      <c r="D11" s="119"/>
      <c r="E11" s="44">
        <v>314126</v>
      </c>
      <c r="F11" s="44">
        <v>385634</v>
      </c>
      <c r="G11" s="44">
        <v>407078</v>
      </c>
      <c r="H11" s="44">
        <v>535098</v>
      </c>
      <c r="I11" s="45">
        <v>625223</v>
      </c>
      <c r="J11" s="46">
        <v>732153</v>
      </c>
      <c r="K11" s="46">
        <v>851091</v>
      </c>
      <c r="L11" s="46">
        <v>880297</v>
      </c>
      <c r="M11" s="46">
        <v>876401</v>
      </c>
      <c r="N11" s="23"/>
      <c r="O11" s="47">
        <v>879685</v>
      </c>
      <c r="P11" s="47">
        <v>865760</v>
      </c>
      <c r="Q11" s="48">
        <v>948784</v>
      </c>
      <c r="R11" s="49">
        <v>1021574</v>
      </c>
      <c r="S11" s="49">
        <v>1049211</v>
      </c>
    </row>
    <row r="12" spans="2:21" ht="21.75" customHeight="1" x14ac:dyDescent="0.7">
      <c r="B12" s="110" t="s">
        <v>2</v>
      </c>
      <c r="C12" s="111"/>
      <c r="D12" s="112"/>
      <c r="E12" s="78">
        <v>3450159</v>
      </c>
      <c r="F12" s="78">
        <v>3379544</v>
      </c>
      <c r="G12" s="78">
        <v>3365543</v>
      </c>
      <c r="H12" s="78">
        <v>3632942</v>
      </c>
      <c r="I12" s="79">
        <v>3642004</v>
      </c>
      <c r="J12" s="80">
        <v>3744326</v>
      </c>
      <c r="K12" s="80">
        <v>3744060</v>
      </c>
      <c r="L12" s="80">
        <v>3639814</v>
      </c>
      <c r="M12" s="80">
        <v>3796145</v>
      </c>
      <c r="N12" s="23"/>
      <c r="O12" s="81">
        <v>3775309</v>
      </c>
      <c r="P12" s="81">
        <v>3827204</v>
      </c>
      <c r="Q12" s="82">
        <v>3796640</v>
      </c>
      <c r="R12" s="83">
        <v>3811988</v>
      </c>
      <c r="S12" s="83">
        <v>3785864</v>
      </c>
    </row>
    <row r="13" spans="2:21" ht="21.75" customHeight="1" x14ac:dyDescent="0.7">
      <c r="B13" s="163"/>
      <c r="C13" s="164" t="s">
        <v>79</v>
      </c>
      <c r="D13" s="131"/>
      <c r="E13" s="158">
        <v>701146</v>
      </c>
      <c r="F13" s="158">
        <v>693063</v>
      </c>
      <c r="G13" s="158">
        <v>684783</v>
      </c>
      <c r="H13" s="158">
        <v>700206</v>
      </c>
      <c r="I13" s="159">
        <v>718694</v>
      </c>
      <c r="J13" s="160">
        <v>659787</v>
      </c>
      <c r="K13" s="160">
        <v>625934</v>
      </c>
      <c r="L13" s="160">
        <v>452341</v>
      </c>
      <c r="M13" s="160">
        <v>485502</v>
      </c>
      <c r="N13" s="23"/>
      <c r="O13" s="162">
        <v>486550</v>
      </c>
      <c r="P13" s="162">
        <v>470922</v>
      </c>
      <c r="Q13" s="161">
        <v>580839</v>
      </c>
      <c r="R13" s="157">
        <v>606126</v>
      </c>
      <c r="S13" s="157">
        <v>622063</v>
      </c>
    </row>
    <row r="14" spans="2:21" ht="21.75" customHeight="1" x14ac:dyDescent="0.7">
      <c r="B14" s="113" t="s">
        <v>0</v>
      </c>
      <c r="C14" s="123"/>
      <c r="D14" s="124"/>
      <c r="E14" s="19">
        <v>834245</v>
      </c>
      <c r="F14" s="19">
        <v>844729</v>
      </c>
      <c r="G14" s="19">
        <v>874460</v>
      </c>
      <c r="H14" s="19">
        <v>837180</v>
      </c>
      <c r="I14" s="20">
        <v>819199</v>
      </c>
      <c r="J14" s="21">
        <v>639071</v>
      </c>
      <c r="K14" s="21">
        <v>783024</v>
      </c>
      <c r="L14" s="21">
        <v>944738</v>
      </c>
      <c r="M14" s="21">
        <v>973264</v>
      </c>
      <c r="N14" s="23"/>
      <c r="O14" s="22">
        <v>986960</v>
      </c>
      <c r="P14" s="22">
        <v>1013645</v>
      </c>
      <c r="Q14" s="23">
        <v>854650</v>
      </c>
      <c r="R14" s="24">
        <v>913226</v>
      </c>
      <c r="S14" s="24">
        <v>927944</v>
      </c>
    </row>
    <row r="15" spans="2:21" ht="21.75" customHeight="1" x14ac:dyDescent="0.7">
      <c r="B15" s="120" t="s">
        <v>16</v>
      </c>
      <c r="C15" s="121"/>
      <c r="D15" s="122"/>
      <c r="E15" s="50">
        <v>494781</v>
      </c>
      <c r="F15" s="50">
        <v>490485</v>
      </c>
      <c r="G15" s="50">
        <v>463912</v>
      </c>
      <c r="H15" s="50">
        <v>491026</v>
      </c>
      <c r="I15" s="51">
        <v>464729</v>
      </c>
      <c r="J15" s="52">
        <v>410093</v>
      </c>
      <c r="K15" s="52">
        <v>548378</v>
      </c>
      <c r="L15" s="52">
        <v>652538</v>
      </c>
      <c r="M15" s="52">
        <v>744542</v>
      </c>
      <c r="N15" s="23"/>
      <c r="O15" s="53">
        <v>790830</v>
      </c>
      <c r="P15" s="53">
        <v>663629</v>
      </c>
      <c r="Q15" s="54">
        <v>591524</v>
      </c>
      <c r="R15" s="55">
        <v>629029</v>
      </c>
      <c r="S15" s="55">
        <v>648042</v>
      </c>
    </row>
    <row r="16" spans="2:21" ht="21.75" customHeight="1" x14ac:dyDescent="0.7">
      <c r="B16" s="125" t="s">
        <v>17</v>
      </c>
      <c r="C16" s="126"/>
      <c r="D16" s="127"/>
      <c r="E16" s="72">
        <v>523091</v>
      </c>
      <c r="F16" s="72">
        <v>450909</v>
      </c>
      <c r="G16" s="72">
        <v>436338</v>
      </c>
      <c r="H16" s="72">
        <v>546443</v>
      </c>
      <c r="I16" s="73">
        <v>523431</v>
      </c>
      <c r="J16" s="74">
        <v>453102</v>
      </c>
      <c r="K16" s="74">
        <v>510667</v>
      </c>
      <c r="L16" s="74">
        <v>662281</v>
      </c>
      <c r="M16" s="74">
        <v>783458</v>
      </c>
      <c r="N16" s="153"/>
      <c r="O16" s="75">
        <v>802460</v>
      </c>
      <c r="P16" s="75">
        <v>656026</v>
      </c>
      <c r="Q16" s="76">
        <v>558130</v>
      </c>
      <c r="R16" s="77">
        <v>725794</v>
      </c>
      <c r="S16" s="77">
        <v>634339</v>
      </c>
    </row>
    <row r="17" spans="2:20" ht="21.75" customHeight="1" x14ac:dyDescent="0.7">
      <c r="B17" s="145" t="s">
        <v>62</v>
      </c>
      <c r="C17" s="128"/>
      <c r="D17" s="129"/>
      <c r="E17" s="56"/>
      <c r="F17" s="56"/>
      <c r="G17" s="56"/>
      <c r="H17" s="56"/>
      <c r="I17" s="57"/>
      <c r="J17" s="58"/>
      <c r="K17" s="58"/>
      <c r="L17" s="58"/>
      <c r="M17" s="58"/>
      <c r="N17" s="23"/>
      <c r="O17" s="56"/>
      <c r="P17" s="56"/>
      <c r="Q17" s="57"/>
      <c r="R17" s="58"/>
      <c r="S17" s="58"/>
    </row>
    <row r="18" spans="2:20" ht="21.75" customHeight="1" x14ac:dyDescent="0.7">
      <c r="B18" s="110" t="s">
        <v>18</v>
      </c>
      <c r="C18" s="111"/>
      <c r="D18" s="112"/>
      <c r="E18" s="78">
        <v>6756775</v>
      </c>
      <c r="F18" s="78">
        <v>6791593</v>
      </c>
      <c r="G18" s="78">
        <v>6948082</v>
      </c>
      <c r="H18" s="78">
        <v>7169725</v>
      </c>
      <c r="I18" s="79">
        <v>7508030</v>
      </c>
      <c r="J18" s="80">
        <v>7146340</v>
      </c>
      <c r="K18" s="80">
        <v>7214114</v>
      </c>
      <c r="L18" s="80">
        <v>7453074</v>
      </c>
      <c r="M18" s="80">
        <v>7748290</v>
      </c>
      <c r="N18" s="23"/>
      <c r="O18" s="81">
        <v>7654938</v>
      </c>
      <c r="P18" s="81">
        <v>7340546</v>
      </c>
      <c r="Q18" s="82">
        <v>7535925</v>
      </c>
      <c r="R18" s="83">
        <v>7926272</v>
      </c>
      <c r="S18" s="83">
        <v>9297356</v>
      </c>
    </row>
    <row r="19" spans="2:20" ht="21.75" customHeight="1" x14ac:dyDescent="0.7">
      <c r="B19" s="125"/>
      <c r="C19" s="130" t="s">
        <v>3</v>
      </c>
      <c r="D19" s="131"/>
      <c r="E19" s="44">
        <v>610347</v>
      </c>
      <c r="F19" s="44">
        <v>428378</v>
      </c>
      <c r="G19" s="44">
        <v>256680</v>
      </c>
      <c r="H19" s="44">
        <v>253766</v>
      </c>
      <c r="I19" s="45">
        <v>230346</v>
      </c>
      <c r="J19" s="46">
        <v>222651</v>
      </c>
      <c r="K19" s="46">
        <v>222164</v>
      </c>
      <c r="L19" s="46">
        <v>221880</v>
      </c>
      <c r="M19" s="46">
        <v>161632</v>
      </c>
      <c r="N19" s="23"/>
      <c r="O19" s="47" t="s">
        <v>31</v>
      </c>
      <c r="P19" s="47" t="s">
        <v>31</v>
      </c>
      <c r="Q19" s="48" t="s">
        <v>31</v>
      </c>
      <c r="R19" s="49" t="s">
        <v>31</v>
      </c>
      <c r="S19" s="49" t="s">
        <v>31</v>
      </c>
    </row>
    <row r="20" spans="2:20" ht="21.75" customHeight="1" x14ac:dyDescent="0.7">
      <c r="B20" s="120" t="s">
        <v>24</v>
      </c>
      <c r="C20" s="121"/>
      <c r="D20" s="122"/>
      <c r="E20" s="50">
        <v>4635877</v>
      </c>
      <c r="F20" s="50">
        <v>4850436</v>
      </c>
      <c r="G20" s="50">
        <v>5062527</v>
      </c>
      <c r="H20" s="50">
        <v>5368475</v>
      </c>
      <c r="I20" s="51">
        <v>5643366</v>
      </c>
      <c r="J20" s="52">
        <v>5380072</v>
      </c>
      <c r="K20" s="52">
        <v>5302248</v>
      </c>
      <c r="L20" s="52">
        <v>5530629</v>
      </c>
      <c r="M20" s="52">
        <v>5680409</v>
      </c>
      <c r="N20" s="23"/>
      <c r="O20" s="53">
        <v>5665107</v>
      </c>
      <c r="P20" s="53">
        <v>5371853</v>
      </c>
      <c r="Q20" s="54">
        <v>5249927</v>
      </c>
      <c r="R20" s="55">
        <v>5580386</v>
      </c>
      <c r="S20" s="55">
        <v>6750900</v>
      </c>
    </row>
    <row r="21" spans="2:20" ht="21.75" customHeight="1" x14ac:dyDescent="0.7">
      <c r="B21" s="125" t="s">
        <v>55</v>
      </c>
      <c r="C21" s="126"/>
      <c r="D21" s="127"/>
      <c r="E21" s="84">
        <v>0.68600000000000005</v>
      </c>
      <c r="F21" s="84">
        <v>0.71399999999999997</v>
      </c>
      <c r="G21" s="84">
        <v>0.72899999999999998</v>
      </c>
      <c r="H21" s="84">
        <v>0.749</v>
      </c>
      <c r="I21" s="85">
        <v>0.752</v>
      </c>
      <c r="J21" s="86">
        <v>0.753</v>
      </c>
      <c r="K21" s="86">
        <v>0.73499999999999999</v>
      </c>
      <c r="L21" s="86">
        <v>0.74199999999999999</v>
      </c>
      <c r="M21" s="86">
        <v>0.73299999999999998</v>
      </c>
      <c r="N21" s="102"/>
      <c r="O21" s="87">
        <v>0.74</v>
      </c>
      <c r="P21" s="87">
        <v>0.73199999999999998</v>
      </c>
      <c r="Q21" s="88">
        <v>0.69699999999999995</v>
      </c>
      <c r="R21" s="89">
        <v>0.70399999999999996</v>
      </c>
      <c r="S21" s="97">
        <f>S20/S18</f>
        <v>0.72610965956342854</v>
      </c>
    </row>
    <row r="22" spans="2:20" ht="21.75" customHeight="1" x14ac:dyDescent="0.7">
      <c r="B22" s="145" t="s">
        <v>66</v>
      </c>
      <c r="C22" s="128"/>
      <c r="D22" s="129"/>
      <c r="E22" s="56"/>
      <c r="F22" s="56"/>
      <c r="G22" s="56"/>
      <c r="H22" s="56"/>
      <c r="I22" s="57"/>
      <c r="J22" s="58"/>
      <c r="K22" s="58"/>
      <c r="L22" s="58"/>
      <c r="M22" s="58"/>
      <c r="N22" s="23"/>
      <c r="O22" s="56"/>
      <c r="P22" s="56"/>
      <c r="Q22" s="57"/>
      <c r="R22" s="58"/>
      <c r="S22" s="59"/>
    </row>
    <row r="23" spans="2:20" ht="21.75" customHeight="1" x14ac:dyDescent="0.7">
      <c r="B23" s="120" t="s">
        <v>4</v>
      </c>
      <c r="C23" s="121"/>
      <c r="D23" s="122"/>
      <c r="E23" s="50">
        <v>1182818</v>
      </c>
      <c r="F23" s="50">
        <v>1287037</v>
      </c>
      <c r="G23" s="50">
        <v>1110559</v>
      </c>
      <c r="H23" s="50">
        <v>932405</v>
      </c>
      <c r="I23" s="51">
        <v>1000642</v>
      </c>
      <c r="J23" s="52">
        <v>962977</v>
      </c>
      <c r="K23" s="52">
        <v>1209131</v>
      </c>
      <c r="L23" s="52">
        <v>1312418</v>
      </c>
      <c r="M23" s="52">
        <v>1511540</v>
      </c>
      <c r="N23" s="23"/>
      <c r="O23" s="53">
        <v>1498600</v>
      </c>
      <c r="P23" s="53">
        <v>1216014</v>
      </c>
      <c r="Q23" s="54">
        <v>1317796</v>
      </c>
      <c r="R23" s="55">
        <v>1466721</v>
      </c>
      <c r="S23" s="98">
        <v>1615246</v>
      </c>
    </row>
    <row r="24" spans="2:20" ht="21.75" customHeight="1" x14ac:dyDescent="0.7">
      <c r="B24" s="120" t="s">
        <v>5</v>
      </c>
      <c r="C24" s="121"/>
      <c r="D24" s="122"/>
      <c r="E24" s="60">
        <v>-1163926</v>
      </c>
      <c r="F24" s="60">
        <v>-455370</v>
      </c>
      <c r="G24" s="60">
        <v>-974585</v>
      </c>
      <c r="H24" s="60">
        <v>-701934</v>
      </c>
      <c r="I24" s="61">
        <v>-703580</v>
      </c>
      <c r="J24" s="62">
        <v>-651194</v>
      </c>
      <c r="K24" s="62">
        <v>-375251</v>
      </c>
      <c r="L24" s="62">
        <v>-943094</v>
      </c>
      <c r="M24" s="62">
        <v>-718372</v>
      </c>
      <c r="N24" s="154"/>
      <c r="O24" s="63">
        <v>-705532</v>
      </c>
      <c r="P24" s="63">
        <v>-296469</v>
      </c>
      <c r="Q24" s="64">
        <v>-354760</v>
      </c>
      <c r="R24" s="65">
        <v>-719912</v>
      </c>
      <c r="S24" s="99">
        <v>-492839</v>
      </c>
    </row>
    <row r="25" spans="2:20" ht="21.75" customHeight="1" x14ac:dyDescent="0.7">
      <c r="B25" s="120" t="s">
        <v>56</v>
      </c>
      <c r="C25" s="121"/>
      <c r="D25" s="122"/>
      <c r="E25" s="50">
        <v>416878</v>
      </c>
      <c r="F25" s="50">
        <v>589777</v>
      </c>
      <c r="G25" s="50">
        <v>503479</v>
      </c>
      <c r="H25" s="50">
        <v>225589</v>
      </c>
      <c r="I25" s="51">
        <v>257209</v>
      </c>
      <c r="J25" s="52">
        <v>295590</v>
      </c>
      <c r="K25" s="52">
        <v>598744</v>
      </c>
      <c r="L25" s="52">
        <v>664531</v>
      </c>
      <c r="M25" s="52">
        <v>862503</v>
      </c>
      <c r="N25" s="23"/>
      <c r="O25" s="53" t="s">
        <v>31</v>
      </c>
      <c r="P25" s="53" t="s">
        <v>31</v>
      </c>
      <c r="Q25" s="54" t="s">
        <v>31</v>
      </c>
      <c r="R25" s="55" t="s">
        <v>31</v>
      </c>
      <c r="S25" s="98" t="s">
        <v>31</v>
      </c>
    </row>
    <row r="26" spans="2:20" ht="21.75" customHeight="1" x14ac:dyDescent="0.7">
      <c r="B26" s="145" t="s">
        <v>67</v>
      </c>
      <c r="C26" s="128"/>
      <c r="D26" s="129"/>
      <c r="E26" s="56"/>
      <c r="F26" s="56"/>
      <c r="G26" s="56"/>
      <c r="H26" s="56"/>
      <c r="I26" s="57"/>
      <c r="J26" s="58"/>
      <c r="K26" s="58"/>
      <c r="L26" s="58"/>
      <c r="M26" s="58"/>
      <c r="N26" s="23"/>
      <c r="O26" s="56"/>
      <c r="P26" s="56"/>
      <c r="Q26" s="57"/>
      <c r="R26" s="58"/>
      <c r="S26" s="59"/>
    </row>
    <row r="27" spans="2:20" ht="21.75" customHeight="1" x14ac:dyDescent="0.7">
      <c r="B27" s="120" t="s">
        <v>52</v>
      </c>
      <c r="C27" s="121"/>
      <c r="D27" s="122"/>
      <c r="E27" s="50">
        <v>6865</v>
      </c>
      <c r="F27" s="50">
        <v>6685</v>
      </c>
      <c r="G27" s="50">
        <v>7268</v>
      </c>
      <c r="H27" s="50">
        <v>7537</v>
      </c>
      <c r="I27" s="51">
        <v>7031</v>
      </c>
      <c r="J27" s="52">
        <v>6618</v>
      </c>
      <c r="K27" s="52">
        <v>5952</v>
      </c>
      <c r="L27" s="52">
        <v>5971</v>
      </c>
      <c r="M27" s="52">
        <v>5764</v>
      </c>
      <c r="N27" s="23"/>
      <c r="O27" s="53">
        <v>5770</v>
      </c>
      <c r="P27" s="53">
        <v>5937</v>
      </c>
      <c r="Q27" s="54">
        <v>5728</v>
      </c>
      <c r="R27" s="55">
        <v>5691</v>
      </c>
      <c r="S27" s="98">
        <v>5480.9511621484062</v>
      </c>
    </row>
    <row r="28" spans="2:20" ht="21.75" customHeight="1" x14ac:dyDescent="0.7">
      <c r="B28" s="145" t="s">
        <v>68</v>
      </c>
      <c r="C28" s="128"/>
      <c r="D28" s="129"/>
      <c r="E28" s="56"/>
      <c r="F28" s="56"/>
      <c r="G28" s="56"/>
      <c r="H28" s="56"/>
      <c r="I28" s="57"/>
      <c r="J28" s="58"/>
      <c r="K28" s="58"/>
      <c r="L28" s="58"/>
      <c r="M28" s="58"/>
      <c r="N28" s="23"/>
      <c r="O28" s="56"/>
      <c r="P28" s="56"/>
      <c r="Q28" s="57"/>
      <c r="R28" s="58"/>
      <c r="S28" s="59"/>
    </row>
    <row r="29" spans="2:20" ht="21.75" customHeight="1" x14ac:dyDescent="0.7">
      <c r="B29" s="120" t="s">
        <v>57</v>
      </c>
      <c r="C29" s="121"/>
      <c r="D29" s="122"/>
      <c r="E29" s="146">
        <v>0.19500000000000001</v>
      </c>
      <c r="F29" s="146">
        <v>0.2</v>
      </c>
      <c r="G29" s="146">
        <v>0.20599999999999999</v>
      </c>
      <c r="H29" s="146">
        <v>0.187</v>
      </c>
      <c r="I29" s="147">
        <v>0.184</v>
      </c>
      <c r="J29" s="148">
        <v>0.14599999999999999</v>
      </c>
      <c r="K29" s="148">
        <v>0.17299999999999999</v>
      </c>
      <c r="L29" s="148">
        <v>0.20599999999999999</v>
      </c>
      <c r="M29" s="148">
        <v>0.20399999999999999</v>
      </c>
      <c r="N29" s="102"/>
      <c r="O29" s="149">
        <v>0.20699999999999999</v>
      </c>
      <c r="P29" s="149">
        <v>0.20899999999999999</v>
      </c>
      <c r="Q29" s="150">
        <v>0.184</v>
      </c>
      <c r="R29" s="151">
        <v>0.193</v>
      </c>
      <c r="S29" s="101">
        <f>S14/S8</f>
        <v>0.1968565541914308</v>
      </c>
    </row>
    <row r="30" spans="2:20" ht="21.75" customHeight="1" x14ac:dyDescent="0.7">
      <c r="B30" s="120" t="s">
        <v>80</v>
      </c>
      <c r="C30" s="121"/>
      <c r="D30" s="122"/>
      <c r="E30" s="146">
        <v>0.126</v>
      </c>
      <c r="F30" s="146">
        <v>0.123</v>
      </c>
      <c r="G30" s="146">
        <v>0.128</v>
      </c>
      <c r="H30" s="146">
        <v>0.11799999999999999</v>
      </c>
      <c r="I30" s="147">
        <v>0.114</v>
      </c>
      <c r="J30" s="148">
        <v>8.7999999999999995E-2</v>
      </c>
      <c r="K30" s="148">
        <v>0.108</v>
      </c>
      <c r="L30" s="148">
        <v>0.129</v>
      </c>
      <c r="M30" s="148">
        <v>0.14399999999999999</v>
      </c>
      <c r="N30" s="102"/>
      <c r="O30" s="149">
        <v>0.106</v>
      </c>
      <c r="P30" s="149">
        <v>0.13400000000000001</v>
      </c>
      <c r="Q30" s="150">
        <v>0.11700000000000001</v>
      </c>
      <c r="R30" s="151">
        <v>0.11799999999999999</v>
      </c>
      <c r="S30" s="101">
        <v>0.108</v>
      </c>
    </row>
    <row r="31" spans="2:20" ht="21.75" customHeight="1" x14ac:dyDescent="0.7">
      <c r="B31" s="120" t="s">
        <v>58</v>
      </c>
      <c r="C31" s="121"/>
      <c r="D31" s="122"/>
      <c r="E31" s="146">
        <v>0.11</v>
      </c>
      <c r="F31" s="146">
        <v>0.10299999999999999</v>
      </c>
      <c r="G31" s="146">
        <v>9.4E-2</v>
      </c>
      <c r="H31" s="146">
        <v>9.4E-2</v>
      </c>
      <c r="I31" s="147">
        <v>8.4000000000000005E-2</v>
      </c>
      <c r="J31" s="148">
        <v>7.3999999999999996E-2</v>
      </c>
      <c r="K31" s="148">
        <v>0.10299999999999999</v>
      </c>
      <c r="L31" s="148">
        <v>0.12</v>
      </c>
      <c r="M31" s="148">
        <v>0.13300000000000001</v>
      </c>
      <c r="N31" s="102"/>
      <c r="O31" s="149">
        <v>0.14199999999999999</v>
      </c>
      <c r="P31" s="149">
        <v>0.12</v>
      </c>
      <c r="Q31" s="150">
        <v>0.111</v>
      </c>
      <c r="R31" s="151">
        <v>0.11600000000000001</v>
      </c>
      <c r="S31" s="101">
        <v>0.105</v>
      </c>
      <c r="T31" s="8"/>
    </row>
    <row r="32" spans="2:20" ht="21.75" customHeight="1" x14ac:dyDescent="0.7">
      <c r="B32" s="120" t="s">
        <v>19</v>
      </c>
      <c r="C32" s="121"/>
      <c r="D32" s="122"/>
      <c r="E32" s="146">
        <v>0.438</v>
      </c>
      <c r="F32" s="146">
        <v>0.441</v>
      </c>
      <c r="G32" s="146">
        <v>0.501</v>
      </c>
      <c r="H32" s="146">
        <v>0.50700000000000001</v>
      </c>
      <c r="I32" s="147">
        <v>0.53500000000000003</v>
      </c>
      <c r="J32" s="148">
        <v>0.64</v>
      </c>
      <c r="K32" s="148">
        <v>0.495</v>
      </c>
      <c r="L32" s="148">
        <v>0.45700000000000002</v>
      </c>
      <c r="M32" s="148">
        <v>0.496</v>
      </c>
      <c r="N32" s="102"/>
      <c r="O32" s="149">
        <v>0.46700000000000003</v>
      </c>
      <c r="P32" s="149">
        <v>0.58599999999999997</v>
      </c>
      <c r="Q32" s="150">
        <v>0.66700000000000004</v>
      </c>
      <c r="R32" s="151" t="s">
        <v>31</v>
      </c>
      <c r="S32" s="98" t="s">
        <v>31</v>
      </c>
    </row>
    <row r="33" spans="2:19" s="7" customFormat="1" ht="21.75" customHeight="1" x14ac:dyDescent="0.7">
      <c r="B33" s="132" t="s">
        <v>59</v>
      </c>
      <c r="C33" s="133"/>
      <c r="D33" s="36"/>
      <c r="E33" s="31"/>
      <c r="F33" s="31"/>
      <c r="G33" s="31"/>
      <c r="H33" s="31"/>
      <c r="I33" s="32"/>
      <c r="J33" s="33"/>
      <c r="K33" s="33"/>
      <c r="L33" s="33"/>
      <c r="M33" s="33"/>
      <c r="N33" s="152"/>
      <c r="O33" s="31"/>
      <c r="P33" s="31"/>
      <c r="Q33" s="32"/>
      <c r="R33" s="33"/>
      <c r="S33" s="37"/>
    </row>
    <row r="34" spans="2:19" ht="32.25" customHeight="1" x14ac:dyDescent="0.7">
      <c r="B34" s="203" t="s">
        <v>54</v>
      </c>
      <c r="C34" s="204"/>
      <c r="D34" s="205"/>
      <c r="E34" s="90">
        <v>118.64</v>
      </c>
      <c r="F34" s="90">
        <v>117.97</v>
      </c>
      <c r="G34" s="90">
        <v>111.87</v>
      </c>
      <c r="H34" s="90">
        <v>118.41</v>
      </c>
      <c r="I34" s="91">
        <v>112.07</v>
      </c>
      <c r="J34" s="92">
        <v>101.55</v>
      </c>
      <c r="K34" s="92">
        <v>141.30000000000001</v>
      </c>
      <c r="L34" s="93">
        <v>175.12</v>
      </c>
      <c r="M34" s="92">
        <v>201.73</v>
      </c>
      <c r="N34" s="155"/>
      <c r="O34" s="94">
        <v>214.27</v>
      </c>
      <c r="P34" s="94">
        <v>187.79</v>
      </c>
      <c r="Q34" s="95">
        <v>179.92</v>
      </c>
      <c r="R34" s="96">
        <v>194.83</v>
      </c>
      <c r="S34" s="100">
        <v>200.72</v>
      </c>
    </row>
    <row r="35" spans="2:19" ht="21.75" customHeight="1" x14ac:dyDescent="0.7">
      <c r="B35" s="134" t="s">
        <v>60</v>
      </c>
      <c r="C35" s="135"/>
      <c r="D35" s="136"/>
      <c r="E35" s="25">
        <v>52</v>
      </c>
      <c r="F35" s="25">
        <v>52</v>
      </c>
      <c r="G35" s="25">
        <v>56</v>
      </c>
      <c r="H35" s="25">
        <v>60</v>
      </c>
      <c r="I35" s="26">
        <v>60</v>
      </c>
      <c r="J35" s="27">
        <v>65</v>
      </c>
      <c r="K35" s="27">
        <v>70</v>
      </c>
      <c r="L35" s="27">
        <v>80</v>
      </c>
      <c r="M35" s="27">
        <v>100</v>
      </c>
      <c r="N35" s="23"/>
      <c r="O35" s="28">
        <v>100</v>
      </c>
      <c r="P35" s="28">
        <v>110</v>
      </c>
      <c r="Q35" s="29">
        <v>120</v>
      </c>
      <c r="R35" s="30" t="s">
        <v>31</v>
      </c>
      <c r="S35" s="97" t="s">
        <v>32</v>
      </c>
    </row>
    <row r="36" spans="2:19" s="7" customFormat="1" ht="21.75" customHeight="1" x14ac:dyDescent="0.7">
      <c r="B36" s="132" t="s">
        <v>48</v>
      </c>
      <c r="C36" s="133"/>
      <c r="D36" s="36"/>
      <c r="E36" s="31"/>
      <c r="F36" s="31"/>
      <c r="G36" s="31"/>
      <c r="H36" s="31"/>
      <c r="I36" s="32"/>
      <c r="J36" s="33"/>
      <c r="K36" s="33"/>
      <c r="L36" s="33"/>
      <c r="M36" s="33"/>
      <c r="N36" s="152"/>
      <c r="O36" s="31"/>
      <c r="P36" s="31"/>
      <c r="Q36" s="32"/>
      <c r="R36" s="33"/>
      <c r="S36" s="37"/>
    </row>
    <row r="37" spans="2:19" ht="21.75" customHeight="1" x14ac:dyDescent="0.7">
      <c r="B37" s="137" t="s">
        <v>6</v>
      </c>
      <c r="C37" s="138"/>
      <c r="D37" s="139"/>
      <c r="E37" s="50">
        <v>4170573800</v>
      </c>
      <c r="F37" s="50">
        <v>4157685900</v>
      </c>
      <c r="G37" s="50">
        <v>4146760100</v>
      </c>
      <c r="H37" s="50">
        <v>4146760100</v>
      </c>
      <c r="I37" s="51">
        <v>4146760100</v>
      </c>
      <c r="J37" s="52">
        <v>4038191678</v>
      </c>
      <c r="K37" s="52">
        <v>3880823341</v>
      </c>
      <c r="L37" s="52">
        <v>3726266553</v>
      </c>
      <c r="M37" s="52">
        <v>3690843188</v>
      </c>
      <c r="N37" s="23"/>
      <c r="O37" s="53">
        <v>3690843188</v>
      </c>
      <c r="P37" s="53">
        <v>3533819862</v>
      </c>
      <c r="Q37" s="54">
        <v>3287746248</v>
      </c>
      <c r="R37" s="55" t="s">
        <v>31</v>
      </c>
      <c r="S37" s="101" t="s">
        <v>31</v>
      </c>
    </row>
    <row r="38" spans="2:19" s="9" customFormat="1" ht="21.75" customHeight="1" x14ac:dyDescent="0.7">
      <c r="D38" s="10"/>
      <c r="E38" s="11"/>
      <c r="F38" s="11"/>
      <c r="G38" s="11"/>
      <c r="H38" s="11"/>
      <c r="I38" s="11"/>
      <c r="J38" s="11"/>
      <c r="K38" s="11"/>
      <c r="L38" s="11"/>
      <c r="M38" s="11"/>
      <c r="N38" s="12"/>
      <c r="O38" s="12"/>
      <c r="P38" s="12"/>
      <c r="Q38" s="12"/>
      <c r="R38" s="12"/>
    </row>
    <row r="39" spans="2:19" s="9" customFormat="1" ht="12" x14ac:dyDescent="0.7">
      <c r="N39" s="13"/>
      <c r="O39" s="13"/>
      <c r="P39" s="13"/>
    </row>
    <row r="40" spans="2:19" ht="18.75" customHeight="1" x14ac:dyDescent="0.7">
      <c r="B40" s="14" t="s">
        <v>7</v>
      </c>
    </row>
    <row r="41" spans="2:19" s="9" customFormat="1" ht="19.5" customHeight="1" x14ac:dyDescent="0.7">
      <c r="B41" s="6" t="s">
        <v>50</v>
      </c>
      <c r="D41" s="6" t="s">
        <v>51</v>
      </c>
      <c r="N41" s="13"/>
      <c r="O41" s="13"/>
      <c r="P41" s="13"/>
    </row>
    <row r="42" spans="2:19" s="14" customFormat="1" ht="19.5" customHeight="1" x14ac:dyDescent="0.7">
      <c r="B42" s="6" t="s">
        <v>8</v>
      </c>
      <c r="C42" s="6"/>
      <c r="D42" s="6" t="s">
        <v>25</v>
      </c>
      <c r="E42" s="6"/>
      <c r="F42" s="6"/>
      <c r="G42" s="6"/>
      <c r="H42" s="6"/>
      <c r="I42" s="6"/>
      <c r="J42" s="6"/>
      <c r="N42" s="15"/>
      <c r="O42" s="15"/>
      <c r="P42" s="15"/>
    </row>
    <row r="43" spans="2:19" s="14" customFormat="1" ht="19.5" customHeight="1" x14ac:dyDescent="0.7">
      <c r="B43" s="6" t="s">
        <v>9</v>
      </c>
      <c r="C43" s="6"/>
      <c r="D43" s="6" t="s">
        <v>29</v>
      </c>
      <c r="E43" s="6"/>
      <c r="F43" s="6"/>
      <c r="G43" s="6"/>
      <c r="H43" s="6"/>
      <c r="I43" s="6"/>
      <c r="J43" s="6"/>
      <c r="N43" s="15"/>
      <c r="O43" s="15"/>
      <c r="P43" s="15"/>
    </row>
    <row r="44" spans="2:19" s="14" customFormat="1" ht="19.5" customHeight="1" x14ac:dyDescent="0.7">
      <c r="B44" s="6" t="s">
        <v>10</v>
      </c>
      <c r="C44" s="6"/>
      <c r="D44" s="6" t="s">
        <v>26</v>
      </c>
      <c r="E44" s="6"/>
      <c r="F44" s="6"/>
      <c r="G44" s="6"/>
      <c r="H44" s="6"/>
      <c r="I44" s="6"/>
      <c r="J44" s="6"/>
      <c r="N44" s="15"/>
      <c r="O44" s="15"/>
      <c r="P44" s="15"/>
    </row>
    <row r="45" spans="2:19" s="9" customFormat="1" ht="19.5" customHeight="1" x14ac:dyDescent="0.7">
      <c r="B45" s="6" t="s">
        <v>11</v>
      </c>
      <c r="D45" s="6" t="s">
        <v>81</v>
      </c>
      <c r="J45" s="6"/>
      <c r="N45" s="13"/>
      <c r="O45" s="13"/>
      <c r="P45" s="13"/>
    </row>
    <row r="46" spans="2:19" s="14" customFormat="1" ht="19.5" customHeight="1" x14ac:dyDescent="0.7">
      <c r="B46" s="6" t="s">
        <v>12</v>
      </c>
      <c r="C46" s="6"/>
      <c r="D46" s="6" t="s">
        <v>27</v>
      </c>
      <c r="E46" s="6"/>
      <c r="F46" s="6"/>
      <c r="G46" s="6"/>
      <c r="H46" s="6"/>
      <c r="I46" s="6"/>
      <c r="J46" s="6"/>
      <c r="N46" s="15"/>
      <c r="O46" s="15"/>
      <c r="P46" s="15"/>
    </row>
    <row r="47" spans="2:19" s="14" customFormat="1" ht="19.5" customHeight="1" x14ac:dyDescent="0.7">
      <c r="B47" s="6" t="s">
        <v>13</v>
      </c>
      <c r="C47" s="6"/>
      <c r="D47" s="6" t="s">
        <v>20</v>
      </c>
      <c r="E47" s="6"/>
      <c r="F47" s="6"/>
      <c r="G47" s="6"/>
      <c r="H47" s="6"/>
      <c r="I47" s="6"/>
      <c r="J47" s="6"/>
      <c r="N47" s="15"/>
      <c r="O47" s="15"/>
      <c r="P47" s="15"/>
    </row>
    <row r="48" spans="2:19" s="14" customFormat="1" ht="19.5" customHeight="1" x14ac:dyDescent="0.7">
      <c r="B48" s="6" t="s">
        <v>53</v>
      </c>
      <c r="C48" s="6"/>
      <c r="D48" s="6" t="s">
        <v>28</v>
      </c>
      <c r="E48" s="6"/>
      <c r="F48" s="6"/>
      <c r="G48" s="6"/>
      <c r="H48" s="6"/>
      <c r="I48" s="6"/>
      <c r="J48" s="6"/>
      <c r="N48" s="15"/>
      <c r="O48" s="15"/>
      <c r="P48" s="15"/>
    </row>
    <row r="49" spans="4:16" s="9" customFormat="1" x14ac:dyDescent="0.7">
      <c r="D49" s="6"/>
      <c r="J49" s="6"/>
      <c r="N49" s="13"/>
      <c r="O49" s="13"/>
      <c r="P49" s="13"/>
    </row>
  </sheetData>
  <mergeCells count="4">
    <mergeCell ref="E5:M5"/>
    <mergeCell ref="B34:D34"/>
    <mergeCell ref="O5:S5"/>
    <mergeCell ref="B2:S2"/>
  </mergeCells>
  <phoneticPr fontId="3"/>
  <pageMargins left="0.25" right="0.25" top="0.75" bottom="0.75" header="0.3" footer="0.3"/>
  <pageSetup paperSize="9" scale="4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1CEF8ADD903E641BC4D179FE08B8A76" ma:contentTypeVersion="14" ma:contentTypeDescription="新しいドキュメントを作成します。" ma:contentTypeScope="" ma:versionID="8ca7760208635f6bc8a389323487fa02">
  <xsd:schema xmlns:xsd="http://www.w3.org/2001/XMLSchema" xmlns:xs="http://www.w3.org/2001/XMLSchema" xmlns:p="http://schemas.microsoft.com/office/2006/metadata/properties" xmlns:ns2="f5b85bb2-87b3-46b5-8690-725e79870981" xmlns:ns3="266a1388-f5b6-4a6c-ad24-aa03ee8d6662" targetNamespace="http://schemas.microsoft.com/office/2006/metadata/properties" ma:root="true" ma:fieldsID="75ba762637157c741b0065f5180d955d" ns2:_="" ns3:_="">
    <xsd:import namespace="f5b85bb2-87b3-46b5-8690-725e79870981"/>
    <xsd:import namespace="266a1388-f5b6-4a6c-ad24-aa03ee8d666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BillingMetadata" minOccurs="0"/>
                <xsd:element ref="ns2:MediaServiceOCR" minOccurs="0"/>
                <xsd:element ref="ns2:_x66f4__x65b0__x65e5__x6642__x8a73__x7d30_"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b85bb2-87b3-46b5-8690-725e798709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58bcffe4-a5d5-46f5-b606-a4128d66b0dc" ma:termSetId="09814cd3-568e-fe90-9814-8d621ff8fb84" ma:anchorId="fba54fb3-c3e1-fe81-a776-ca4b69148c4d" ma:open="true" ma:isKeyword="false">
      <xsd:complexType>
        <xsd:sequence>
          <xsd:element ref="pc:Terms" minOccurs="0" maxOccurs="1"/>
        </xsd:sequence>
      </xsd:complexType>
    </xsd:element>
    <xsd:element name="MediaServiceBillingMetadata" ma:index="18" nillable="true" ma:displayName="MediaServiceBillingMetadata" ma:hidden="true" ma:internalName="MediaServiceBillingMetadata" ma:readOnly="true">
      <xsd:simpleType>
        <xsd:restriction base="dms:Note"/>
      </xsd:simpleType>
    </xsd:element>
    <xsd:element name="MediaServiceOCR" ma:index="19" nillable="true" ma:displayName="Extracted Text" ma:internalName="MediaServiceOCR" ma:readOnly="true">
      <xsd:simpleType>
        <xsd:restriction base="dms:Note">
          <xsd:maxLength value="255"/>
        </xsd:restriction>
      </xsd:simpleType>
    </xsd:element>
    <xsd:element name="_x66f4__x65b0__x65e5__x6642__x8a73__x7d30_" ma:index="20" nillable="true" ma:displayName="更新日時詳細" ma:format="DateTime" ma:internalName="_x66f4__x65b0__x65e5__x6642__x8a73__x7d30_">
      <xsd:simpleType>
        <xsd:restriction base="dms:DateTim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6a1388-f5b6-4a6c-ad24-aa03ee8d666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e9bf7bff-8905-4c29-97f0-c1c3ec47d689}" ma:internalName="TaxCatchAll" ma:showField="CatchAllData" ma:web="266a1388-f5b6-4a6c-ad24-aa03ee8d666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5b85bb2-87b3-46b5-8690-725e79870981">
      <Terms xmlns="http://schemas.microsoft.com/office/infopath/2007/PartnerControls"/>
    </lcf76f155ced4ddcb4097134ff3c332f>
    <TaxCatchAll xmlns="266a1388-f5b6-4a6c-ad24-aa03ee8d6662" xsi:nil="true"/>
    <_x66f4__x65b0__x65e5__x6642__x8a73__x7d30_ xmlns="f5b85bb2-87b3-46b5-8690-725e79870981" xsi:nil="true"/>
  </documentManagement>
</p:properties>
</file>

<file path=customXml/itemProps1.xml><?xml version="1.0" encoding="utf-8"?>
<ds:datastoreItem xmlns:ds="http://schemas.openxmlformats.org/officeDocument/2006/customXml" ds:itemID="{BD0D9748-0EDC-4001-AC3B-4922C6C68F36}">
  <ds:schemaRefs>
    <ds:schemaRef ds:uri="http://schemas.microsoft.com/sharepoint/v3/contenttype/forms"/>
  </ds:schemaRefs>
</ds:datastoreItem>
</file>

<file path=customXml/itemProps2.xml><?xml version="1.0" encoding="utf-8"?>
<ds:datastoreItem xmlns:ds="http://schemas.openxmlformats.org/officeDocument/2006/customXml" ds:itemID="{B6BFD18E-E781-4B3B-B912-360BFCFD68AB}"/>
</file>

<file path=customXml/itemProps3.xml><?xml version="1.0" encoding="utf-8"?>
<ds:datastoreItem xmlns:ds="http://schemas.openxmlformats.org/officeDocument/2006/customXml" ds:itemID="{DE690E94-36D2-454B-8A9E-1CCE42267973}">
  <ds:schemaRefs>
    <ds:schemaRef ds:uri="http://schemas.openxmlformats.org/package/2006/metadata/core-properties"/>
    <ds:schemaRef ds:uri="http://schemas.microsoft.com/office/2006/documentManagement/types"/>
    <ds:schemaRef ds:uri="http://www.w3.org/XML/1998/namespace"/>
    <ds:schemaRef ds:uri="http://purl.org/dc/dcmitype/"/>
    <ds:schemaRef ds:uri="b18a60a6-0198-457f-824a-4e06ec271db9"/>
    <ds:schemaRef ds:uri="http://purl.org/dc/terms/"/>
    <ds:schemaRef ds:uri="http://purl.org/dc/elements/1.1/"/>
    <ds:schemaRef ds:uri="http://schemas.microsoft.com/office/infopath/2007/PartnerControls"/>
    <ds:schemaRef ds:uri="06ca3054-e218-4668-bed5-eb5deeb3f35c"/>
    <ds:schemaRef ds:uri="http://schemas.microsoft.com/office/2006/metadata/properties"/>
  </ds:schemaRefs>
</ds:datastoreItem>
</file>

<file path=docMetadata/LabelInfo.xml><?xml version="1.0" encoding="utf-8"?>
<clbl:labelList xmlns:clbl="http://schemas.microsoft.com/office/2020/mipLabelMetadata">
  <clbl:label id="{6786d483-f51b-44bd-b40a-6fe409a5265e}" enabled="0" method="" siteId="{6786d483-f51b-44bd-b40a-6fe409a5265e}" actionId="{eb3833e9-210a-4df2-a5d3-94f438a867a6}" removed="1"/>
</clbl:labelList>
</file>

<file path=docProps/app.xml><?xml version="1.0" encoding="utf-8"?>
<Properties xmlns="http://schemas.openxmlformats.org/officeDocument/2006/extended-properties" xmlns:vt="http://schemas.openxmlformats.org/officeDocument/2006/docPropsVTypes">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motohashi</dc:creator>
  <cp:lastModifiedBy>Yusaku Ishikawa (石川 優作)</cp:lastModifiedBy>
  <cp:lastPrinted>2024-05-22T04:12:13Z</cp:lastPrinted>
  <dcterms:created xsi:type="dcterms:W3CDTF">2019-05-27T11:52:17Z</dcterms:created>
  <dcterms:modified xsi:type="dcterms:W3CDTF">2026-05-15T14:15:52Z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FMPropCarryOutID">
    <vt:lpwstr>RAA5ADgAMQAyADAAMAA2ADcANwAyADIAQwBCADIANAAwADYANgBBADMAIAAyADkANQA0ACAAIAAxADQARQA1ADEAOABFADUAMwA5AEYAOAAwADkAMQBDADIANABEADQANQA2ADUAMABFAEQAMQBDAA==</vt:lpwstr>
  </property>
  <property fmtid="{D5CDD505-2E9C-101B-9397-08002B2CF9AE}" pid="3" name="MSIP_Label_75af88a6-b88e-425b-bf39-433b2fafd692_SiteId">
    <vt:lpwstr>6786d483-f51b-44bd-b40a-6fe409a5265e</vt:lpwstr>
  </property>
  <property fmtid="{D5CDD505-2E9C-101B-9397-08002B2CF9AE}" pid="4" name="MSIP_Label_75af88a6-b88e-425b-bf39-433b2fafd692_SetDate">
    <vt:lpwstr>2026-05-14T13:00:44Z</vt:lpwstr>
  </property>
  <property fmtid="{D5CDD505-2E9C-101B-9397-08002B2CF9AE}" pid="5" name="MSIP_Label_75af88a6-b88e-425b-bf39-433b2fafd692_Name">
    <vt:lpwstr>秘密度C</vt:lpwstr>
  </property>
  <property fmtid="{D5CDD505-2E9C-101B-9397-08002B2CF9AE}" pid="6" name="MSIP_Label_75af88a6-b88e-425b-bf39-433b2fafd692_Method">
    <vt:lpwstr>Standard</vt:lpwstr>
  </property>
  <property fmtid="{D5CDD505-2E9C-101B-9397-08002B2CF9AE}" pid="7" name="MSIP_Label_75af88a6-b88e-425b-bf39-433b2fafd692_Enabled">
    <vt:lpwstr>true</vt:lpwstr>
  </property>
  <property fmtid="{D5CDD505-2E9C-101B-9397-08002B2CF9AE}" pid="8" name="MSIP_Label_75af88a6-b88e-425b-bf39-433b2fafd692_ContentBits">
    <vt:lpwstr>8</vt:lpwstr>
  </property>
  <property fmtid="{D5CDD505-2E9C-101B-9397-08002B2CF9AE}" pid="9" name="MSIP_Label_75af88a6-b88e-425b-bf39-433b2fafd692_ActionId">
    <vt:lpwstr>cb39ae5a-6d87-4ab9-94d8-91a158f77382</vt:lpwstr>
  </property>
  <property fmtid="{D5CDD505-2E9C-101B-9397-08002B2CF9AE}" pid="10" name="ContentTypeId">
    <vt:lpwstr>0x010100F1CEF8ADD903E641BC4D179FE08B8A76</vt:lpwstr>
  </property>
</Properties>
</file>